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sz\PycharmProjects\Matury\MATURY\"/>
    </mc:Choice>
  </mc:AlternateContent>
  <xr:revisionPtr revIDLastSave="0" documentId="13_ncr:1_{E482CA78-C359-413A-8645-4EEA2C08159D}" xr6:coauthVersionLast="47" xr6:coauthVersionMax="47" xr10:uidLastSave="{00000000-0000-0000-0000-000000000000}"/>
  <bookViews>
    <workbookView xWindow="-120" yWindow="-120" windowWidth="29040" windowHeight="15720" activeTab="5" xr2:uid="{02433241-B3CF-4D12-8B48-9857A9642AEA}"/>
  </bookViews>
  <sheets>
    <sheet name="5.1" sheetId="1" r:id="rId1"/>
    <sheet name="5.2" sheetId="2" r:id="rId2"/>
    <sheet name="5.3" sheetId="4" r:id="rId3"/>
    <sheet name="5.4" sheetId="6" r:id="rId4"/>
    <sheet name="5.5" sheetId="7" r:id="rId5"/>
    <sheet name="5.6" sheetId="8" r:id="rId6"/>
  </sheets>
  <definedNames>
    <definedName name="_xlnm._FilterDatabase" localSheetId="1" hidden="1">'5.2'!$A$1:$E$1274</definedName>
    <definedName name="_xlnm._FilterDatabase" localSheetId="3" hidden="1">'5.4'!$A$1:$A$114</definedName>
    <definedName name="_xlnm._FilterDatabase" localSheetId="4" hidden="1">'5.5'!$AE$1:$AE$114</definedName>
    <definedName name="ocena" localSheetId="0">'5.1'!$A$1:$D$1274</definedName>
    <definedName name="ocena" localSheetId="1">'5.2'!$A$1:$D$1274</definedName>
    <definedName name="ocena" localSheetId="5">'5.6'!$A$1:$D$1274</definedName>
  </definedNames>
  <calcPr calcId="191029"/>
  <pivotCaches>
    <pivotCache cacheId="3" r:id="rId7"/>
    <pivotCache cacheId="13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S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M2" i="8"/>
  <c r="L2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M9" i="7"/>
  <c r="V9" i="7"/>
  <c r="T16" i="7"/>
  <c r="Z20" i="7"/>
  <c r="Z21" i="7"/>
  <c r="P28" i="7"/>
  <c r="K21" i="7"/>
  <c r="L21" i="7" s="1"/>
  <c r="K29" i="7"/>
  <c r="L29" i="7" s="1"/>
  <c r="I4" i="7"/>
  <c r="P4" i="7" s="1"/>
  <c r="J4" i="7"/>
  <c r="Z4" i="7" s="1"/>
  <c r="I5" i="7"/>
  <c r="AB5" i="7" s="1"/>
  <c r="J5" i="7"/>
  <c r="AC5" i="7" s="1"/>
  <c r="I6" i="7"/>
  <c r="V6" i="7" s="1"/>
  <c r="J6" i="7"/>
  <c r="T6" i="7" s="1"/>
  <c r="I7" i="7"/>
  <c r="V7" i="7" s="1"/>
  <c r="J7" i="7"/>
  <c r="W7" i="7" s="1"/>
  <c r="I8" i="7"/>
  <c r="M8" i="7" s="1"/>
  <c r="J8" i="7"/>
  <c r="N8" i="7" s="1"/>
  <c r="I9" i="7"/>
  <c r="P9" i="7" s="1"/>
  <c r="J9" i="7"/>
  <c r="N9" i="7" s="1"/>
  <c r="I10" i="7"/>
  <c r="Y10" i="7" s="1"/>
  <c r="J10" i="7"/>
  <c r="Z10" i="7" s="1"/>
  <c r="I11" i="7"/>
  <c r="P11" i="7" s="1"/>
  <c r="J11" i="7"/>
  <c r="Z11" i="7" s="1"/>
  <c r="I12" i="7"/>
  <c r="AB12" i="7" s="1"/>
  <c r="J12" i="7"/>
  <c r="Q12" i="7" s="1"/>
  <c r="I13" i="7"/>
  <c r="S13" i="7" s="1"/>
  <c r="J13" i="7"/>
  <c r="T13" i="7" s="1"/>
  <c r="I14" i="7"/>
  <c r="V14" i="7" s="1"/>
  <c r="J14" i="7"/>
  <c r="T14" i="7" s="1"/>
  <c r="I15" i="7"/>
  <c r="V15" i="7" s="1"/>
  <c r="J15" i="7"/>
  <c r="W15" i="7" s="1"/>
  <c r="I16" i="7"/>
  <c r="M16" i="7" s="1"/>
  <c r="J16" i="7"/>
  <c r="N16" i="7" s="1"/>
  <c r="I17" i="7"/>
  <c r="P17" i="7" s="1"/>
  <c r="J17" i="7"/>
  <c r="N17" i="7" s="1"/>
  <c r="I18" i="7"/>
  <c r="Y18" i="7" s="1"/>
  <c r="J18" i="7"/>
  <c r="Z18" i="7" s="1"/>
  <c r="I19" i="7"/>
  <c r="P19" i="7" s="1"/>
  <c r="J19" i="7"/>
  <c r="Z19" i="7" s="1"/>
  <c r="I20" i="7"/>
  <c r="AB20" i="7" s="1"/>
  <c r="J20" i="7"/>
  <c r="Q20" i="7" s="1"/>
  <c r="I21" i="7"/>
  <c r="S21" i="7" s="1"/>
  <c r="J21" i="7"/>
  <c r="T21" i="7" s="1"/>
  <c r="I22" i="7"/>
  <c r="V22" i="7" s="1"/>
  <c r="J22" i="7"/>
  <c r="T22" i="7" s="1"/>
  <c r="I23" i="7"/>
  <c r="V23" i="7" s="1"/>
  <c r="J23" i="7"/>
  <c r="W23" i="7" s="1"/>
  <c r="I24" i="7"/>
  <c r="M24" i="7" s="1"/>
  <c r="J24" i="7"/>
  <c r="N24" i="7" s="1"/>
  <c r="I25" i="7"/>
  <c r="P25" i="7" s="1"/>
  <c r="J25" i="7"/>
  <c r="N25" i="7" s="1"/>
  <c r="I26" i="7"/>
  <c r="Y26" i="7" s="1"/>
  <c r="J26" i="7"/>
  <c r="Z26" i="7" s="1"/>
  <c r="I27" i="7"/>
  <c r="P27" i="7" s="1"/>
  <c r="J27" i="7"/>
  <c r="Z27" i="7" s="1"/>
  <c r="I28" i="7"/>
  <c r="AB28" i="7" s="1"/>
  <c r="J28" i="7"/>
  <c r="Q28" i="7" s="1"/>
  <c r="I29" i="7"/>
  <c r="S29" i="7" s="1"/>
  <c r="J29" i="7"/>
  <c r="T29" i="7" s="1"/>
  <c r="I30" i="7"/>
  <c r="V30" i="7" s="1"/>
  <c r="J30" i="7"/>
  <c r="T30" i="7" s="1"/>
  <c r="I31" i="7"/>
  <c r="V31" i="7" s="1"/>
  <c r="J31" i="7"/>
  <c r="W31" i="7" s="1"/>
  <c r="J3" i="7"/>
  <c r="Q3" i="7" s="1"/>
  <c r="I3" i="7"/>
  <c r="P3" i="7" s="1"/>
  <c r="R3" i="7" s="1"/>
  <c r="D114" i="7"/>
  <c r="D113" i="7"/>
  <c r="D112" i="7"/>
  <c r="D111" i="7"/>
  <c r="D110" i="7"/>
  <c r="D109" i="7"/>
  <c r="D108" i="7"/>
  <c r="D107" i="7"/>
  <c r="K31" i="7" s="1"/>
  <c r="L31" i="7" s="1"/>
  <c r="D106" i="7"/>
  <c r="K30" i="7" s="1"/>
  <c r="L30" i="7" s="1"/>
  <c r="D105" i="7"/>
  <c r="D104" i="7"/>
  <c r="D103" i="7"/>
  <c r="D102" i="7"/>
  <c r="D101" i="7"/>
  <c r="D100" i="7"/>
  <c r="D99" i="7"/>
  <c r="D98" i="7"/>
  <c r="K28" i="7" s="1"/>
  <c r="L28" i="7" s="1"/>
  <c r="D97" i="7"/>
  <c r="D96" i="7"/>
  <c r="D95" i="7"/>
  <c r="D94" i="7"/>
  <c r="K27" i="7" s="1"/>
  <c r="L27" i="7" s="1"/>
  <c r="D93" i="7"/>
  <c r="K26" i="7" s="1"/>
  <c r="L26" i="7" s="1"/>
  <c r="D92" i="7"/>
  <c r="D91" i="7"/>
  <c r="D90" i="7"/>
  <c r="D89" i="7"/>
  <c r="D88" i="7"/>
  <c r="D87" i="7"/>
  <c r="D86" i="7"/>
  <c r="D85" i="7"/>
  <c r="D84" i="7"/>
  <c r="K25" i="7" s="1"/>
  <c r="L25" i="7" s="1"/>
  <c r="D83" i="7"/>
  <c r="D82" i="7"/>
  <c r="D81" i="7"/>
  <c r="K24" i="7" s="1"/>
  <c r="L24" i="7" s="1"/>
  <c r="D80" i="7"/>
  <c r="K23" i="7" s="1"/>
  <c r="L23" i="7" s="1"/>
  <c r="D79" i="7"/>
  <c r="D78" i="7"/>
  <c r="D77" i="7"/>
  <c r="D76" i="7"/>
  <c r="K22" i="7" s="1"/>
  <c r="L22" i="7" s="1"/>
  <c r="D75" i="7"/>
  <c r="D74" i="7"/>
  <c r="D73" i="7"/>
  <c r="D72" i="7"/>
  <c r="D71" i="7"/>
  <c r="D70" i="7"/>
  <c r="K20" i="7" s="1"/>
  <c r="L20" i="7" s="1"/>
  <c r="D69" i="7"/>
  <c r="D68" i="7"/>
  <c r="D67" i="7"/>
  <c r="D66" i="7"/>
  <c r="K19" i="7" s="1"/>
  <c r="L19" i="7" s="1"/>
  <c r="D65" i="7"/>
  <c r="D64" i="7"/>
  <c r="K18" i="7" s="1"/>
  <c r="L18" i="7" s="1"/>
  <c r="D63" i="7"/>
  <c r="K17" i="7" s="1"/>
  <c r="L17" i="7" s="1"/>
  <c r="D62" i="7"/>
  <c r="D61" i="7"/>
  <c r="D60" i="7"/>
  <c r="K16" i="7" s="1"/>
  <c r="L16" i="7" s="1"/>
  <c r="D59" i="7"/>
  <c r="D58" i="7"/>
  <c r="K15" i="7" s="1"/>
  <c r="L15" i="7" s="1"/>
  <c r="D57" i="7"/>
  <c r="K14" i="7" s="1"/>
  <c r="L14" i="7" s="1"/>
  <c r="D56" i="7"/>
  <c r="D55" i="7"/>
  <c r="D54" i="7"/>
  <c r="D53" i="7"/>
  <c r="D52" i="7"/>
  <c r="K13" i="7" s="1"/>
  <c r="L13" i="7" s="1"/>
  <c r="D51" i="7"/>
  <c r="D50" i="7"/>
  <c r="K12" i="7" s="1"/>
  <c r="L12" i="7" s="1"/>
  <c r="D49" i="7"/>
  <c r="D48" i="7"/>
  <c r="D47" i="7"/>
  <c r="D46" i="7"/>
  <c r="D45" i="7"/>
  <c r="D44" i="7"/>
  <c r="D43" i="7"/>
  <c r="D42" i="7"/>
  <c r="K11" i="7" s="1"/>
  <c r="L11" i="7" s="1"/>
  <c r="D41" i="7"/>
  <c r="D40" i="7"/>
  <c r="D39" i="7"/>
  <c r="K10" i="7" s="1"/>
  <c r="L10" i="7" s="1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K9" i="7" s="1"/>
  <c r="L9" i="7" s="1"/>
  <c r="D23" i="7"/>
  <c r="K8" i="7" s="1"/>
  <c r="L8" i="7" s="1"/>
  <c r="D22" i="7"/>
  <c r="D21" i="7"/>
  <c r="D20" i="7"/>
  <c r="D19" i="7"/>
  <c r="D18" i="7"/>
  <c r="D17" i="7"/>
  <c r="K7" i="7" s="1"/>
  <c r="L7" i="7" s="1"/>
  <c r="D16" i="7"/>
  <c r="D15" i="7"/>
  <c r="D14" i="7"/>
  <c r="K6" i="7" s="1"/>
  <c r="L6" i="7" s="1"/>
  <c r="D13" i="7"/>
  <c r="K5" i="7" s="1"/>
  <c r="L5" i="7" s="1"/>
  <c r="D12" i="7"/>
  <c r="D11" i="7"/>
  <c r="D10" i="7"/>
  <c r="K4" i="7" s="1"/>
  <c r="L4" i="7" s="1"/>
  <c r="D9" i="7"/>
  <c r="D8" i="7"/>
  <c r="D7" i="7"/>
  <c r="D6" i="7"/>
  <c r="D5" i="7"/>
  <c r="D4" i="7"/>
  <c r="D3" i="7"/>
  <c r="D2" i="7"/>
  <c r="K3" i="7" s="1"/>
  <c r="L3" i="7" s="1"/>
  <c r="C3" i="6"/>
  <c r="A3" i="6" s="1"/>
  <c r="C4" i="6"/>
  <c r="A4" i="6" s="1"/>
  <c r="C5" i="6"/>
  <c r="A5" i="6" s="1"/>
  <c r="C6" i="6"/>
  <c r="A6" i="6" s="1"/>
  <c r="C7" i="6"/>
  <c r="A7" i="6" s="1"/>
  <c r="C8" i="6"/>
  <c r="A8" i="6" s="1"/>
  <c r="C9" i="6"/>
  <c r="A9" i="6" s="1"/>
  <c r="C10" i="6"/>
  <c r="A10" i="6" s="1"/>
  <c r="C11" i="6"/>
  <c r="A11" i="6" s="1"/>
  <c r="C12" i="6"/>
  <c r="A12" i="6" s="1"/>
  <c r="C13" i="6"/>
  <c r="A13" i="6" s="1"/>
  <c r="C14" i="6"/>
  <c r="A14" i="6" s="1"/>
  <c r="C15" i="6"/>
  <c r="A15" i="6" s="1"/>
  <c r="C16" i="6"/>
  <c r="A16" i="6" s="1"/>
  <c r="C17" i="6"/>
  <c r="A17" i="6" s="1"/>
  <c r="C18" i="6"/>
  <c r="A18" i="6" s="1"/>
  <c r="C19" i="6"/>
  <c r="A19" i="6" s="1"/>
  <c r="C20" i="6"/>
  <c r="A20" i="6" s="1"/>
  <c r="C21" i="6"/>
  <c r="A21" i="6" s="1"/>
  <c r="C22" i="6"/>
  <c r="A22" i="6" s="1"/>
  <c r="C23" i="6"/>
  <c r="A23" i="6" s="1"/>
  <c r="C24" i="6"/>
  <c r="A24" i="6" s="1"/>
  <c r="C25" i="6"/>
  <c r="A25" i="6" s="1"/>
  <c r="C26" i="6"/>
  <c r="A26" i="6" s="1"/>
  <c r="C27" i="6"/>
  <c r="A27" i="6" s="1"/>
  <c r="C28" i="6"/>
  <c r="A28" i="6" s="1"/>
  <c r="C29" i="6"/>
  <c r="A29" i="6" s="1"/>
  <c r="C30" i="6"/>
  <c r="A30" i="6" s="1"/>
  <c r="C31" i="6"/>
  <c r="A31" i="6" s="1"/>
  <c r="C32" i="6"/>
  <c r="A32" i="6" s="1"/>
  <c r="C33" i="6"/>
  <c r="A33" i="6" s="1"/>
  <c r="C34" i="6"/>
  <c r="A34" i="6" s="1"/>
  <c r="C35" i="6"/>
  <c r="A35" i="6" s="1"/>
  <c r="C36" i="6"/>
  <c r="A36" i="6" s="1"/>
  <c r="C37" i="6"/>
  <c r="A37" i="6" s="1"/>
  <c r="C38" i="6"/>
  <c r="A38" i="6" s="1"/>
  <c r="C39" i="6"/>
  <c r="A39" i="6" s="1"/>
  <c r="C40" i="6"/>
  <c r="A40" i="6" s="1"/>
  <c r="C41" i="6"/>
  <c r="A41" i="6" s="1"/>
  <c r="C42" i="6"/>
  <c r="A42" i="6" s="1"/>
  <c r="C43" i="6"/>
  <c r="A43" i="6" s="1"/>
  <c r="C44" i="6"/>
  <c r="A44" i="6" s="1"/>
  <c r="C45" i="6"/>
  <c r="A45" i="6" s="1"/>
  <c r="C46" i="6"/>
  <c r="A46" i="6" s="1"/>
  <c r="C47" i="6"/>
  <c r="A47" i="6" s="1"/>
  <c r="C48" i="6"/>
  <c r="A48" i="6" s="1"/>
  <c r="C49" i="6"/>
  <c r="A49" i="6" s="1"/>
  <c r="C50" i="6"/>
  <c r="A50" i="6" s="1"/>
  <c r="C51" i="6"/>
  <c r="A51" i="6" s="1"/>
  <c r="C52" i="6"/>
  <c r="A52" i="6" s="1"/>
  <c r="C53" i="6"/>
  <c r="A53" i="6" s="1"/>
  <c r="C54" i="6"/>
  <c r="A54" i="6" s="1"/>
  <c r="C55" i="6"/>
  <c r="A55" i="6" s="1"/>
  <c r="C56" i="6"/>
  <c r="A56" i="6" s="1"/>
  <c r="C57" i="6"/>
  <c r="A57" i="6" s="1"/>
  <c r="C58" i="6"/>
  <c r="A58" i="6" s="1"/>
  <c r="C59" i="6"/>
  <c r="A59" i="6" s="1"/>
  <c r="C60" i="6"/>
  <c r="A60" i="6" s="1"/>
  <c r="C61" i="6"/>
  <c r="A61" i="6" s="1"/>
  <c r="C62" i="6"/>
  <c r="A62" i="6" s="1"/>
  <c r="C63" i="6"/>
  <c r="A63" i="6" s="1"/>
  <c r="C64" i="6"/>
  <c r="A64" i="6" s="1"/>
  <c r="C65" i="6"/>
  <c r="A65" i="6" s="1"/>
  <c r="C66" i="6"/>
  <c r="A66" i="6" s="1"/>
  <c r="C67" i="6"/>
  <c r="A67" i="6" s="1"/>
  <c r="C68" i="6"/>
  <c r="A68" i="6" s="1"/>
  <c r="C69" i="6"/>
  <c r="A69" i="6" s="1"/>
  <c r="C70" i="6"/>
  <c r="A70" i="6" s="1"/>
  <c r="C71" i="6"/>
  <c r="A71" i="6" s="1"/>
  <c r="C72" i="6"/>
  <c r="A72" i="6" s="1"/>
  <c r="C73" i="6"/>
  <c r="A73" i="6" s="1"/>
  <c r="C74" i="6"/>
  <c r="A74" i="6" s="1"/>
  <c r="C75" i="6"/>
  <c r="A75" i="6" s="1"/>
  <c r="C76" i="6"/>
  <c r="A76" i="6" s="1"/>
  <c r="C77" i="6"/>
  <c r="A77" i="6" s="1"/>
  <c r="C78" i="6"/>
  <c r="A78" i="6" s="1"/>
  <c r="C79" i="6"/>
  <c r="A79" i="6" s="1"/>
  <c r="C80" i="6"/>
  <c r="A80" i="6" s="1"/>
  <c r="C81" i="6"/>
  <c r="A81" i="6" s="1"/>
  <c r="C82" i="6"/>
  <c r="A82" i="6" s="1"/>
  <c r="C83" i="6"/>
  <c r="A83" i="6" s="1"/>
  <c r="C84" i="6"/>
  <c r="A84" i="6" s="1"/>
  <c r="C85" i="6"/>
  <c r="A85" i="6" s="1"/>
  <c r="C86" i="6"/>
  <c r="A86" i="6" s="1"/>
  <c r="C87" i="6"/>
  <c r="A87" i="6" s="1"/>
  <c r="C88" i="6"/>
  <c r="A88" i="6" s="1"/>
  <c r="C89" i="6"/>
  <c r="A89" i="6" s="1"/>
  <c r="C90" i="6"/>
  <c r="A90" i="6" s="1"/>
  <c r="C91" i="6"/>
  <c r="A91" i="6" s="1"/>
  <c r="C92" i="6"/>
  <c r="A92" i="6" s="1"/>
  <c r="C93" i="6"/>
  <c r="A93" i="6" s="1"/>
  <c r="C94" i="6"/>
  <c r="A94" i="6" s="1"/>
  <c r="C95" i="6"/>
  <c r="A95" i="6" s="1"/>
  <c r="C96" i="6"/>
  <c r="A96" i="6" s="1"/>
  <c r="C97" i="6"/>
  <c r="A97" i="6" s="1"/>
  <c r="C98" i="6"/>
  <c r="A98" i="6" s="1"/>
  <c r="C99" i="6"/>
  <c r="A99" i="6" s="1"/>
  <c r="C100" i="6"/>
  <c r="A100" i="6" s="1"/>
  <c r="C101" i="6"/>
  <c r="A101" i="6" s="1"/>
  <c r="C102" i="6"/>
  <c r="A102" i="6" s="1"/>
  <c r="C103" i="6"/>
  <c r="A103" i="6" s="1"/>
  <c r="C104" i="6"/>
  <c r="A104" i="6" s="1"/>
  <c r="C105" i="6"/>
  <c r="A105" i="6" s="1"/>
  <c r="C106" i="6"/>
  <c r="A106" i="6" s="1"/>
  <c r="C107" i="6"/>
  <c r="A107" i="6" s="1"/>
  <c r="C108" i="6"/>
  <c r="A108" i="6" s="1"/>
  <c r="C109" i="6"/>
  <c r="A109" i="6" s="1"/>
  <c r="C110" i="6"/>
  <c r="A110" i="6" s="1"/>
  <c r="C111" i="6"/>
  <c r="A111" i="6" s="1"/>
  <c r="C112" i="6"/>
  <c r="A112" i="6" s="1"/>
  <c r="C113" i="6"/>
  <c r="A113" i="6" s="1"/>
  <c r="C2" i="6"/>
  <c r="A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2" i="6"/>
  <c r="L2" i="4"/>
  <c r="L3" i="4"/>
  <c r="L4" i="4"/>
  <c r="L5" i="4"/>
  <c r="L6" i="4"/>
  <c r="L7" i="4"/>
  <c r="L8" i="4"/>
  <c r="L9" i="4"/>
  <c r="L10" i="4"/>
  <c r="L1" i="4"/>
  <c r="K2" i="4"/>
  <c r="K3" i="4"/>
  <c r="K4" i="4"/>
  <c r="K5" i="4"/>
  <c r="K6" i="4"/>
  <c r="K7" i="4"/>
  <c r="K8" i="4"/>
  <c r="K9" i="4"/>
  <c r="K10" i="4"/>
  <c r="K1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2" i="4"/>
  <c r="D2" i="4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2" i="2"/>
  <c r="I2" i="1"/>
  <c r="I3" i="1"/>
  <c r="N27" i="7" l="1"/>
  <c r="P20" i="7"/>
  <c r="R20" i="7" s="1"/>
  <c r="Z13" i="7"/>
  <c r="T8" i="7"/>
  <c r="T15" i="7"/>
  <c r="N26" i="7"/>
  <c r="Y19" i="7"/>
  <c r="AA19" i="7" s="1"/>
  <c r="Z12" i="7"/>
  <c r="T7" i="7"/>
  <c r="Z3" i="7"/>
  <c r="V25" i="7"/>
  <c r="N19" i="7"/>
  <c r="P12" i="7"/>
  <c r="Z5" i="7"/>
  <c r="Y27" i="7"/>
  <c r="AA27" i="7" s="1"/>
  <c r="U29" i="7"/>
  <c r="T31" i="7"/>
  <c r="M25" i="7"/>
  <c r="N18" i="7"/>
  <c r="Y11" i="7"/>
  <c r="Q5" i="7"/>
  <c r="Z29" i="7"/>
  <c r="T24" i="7"/>
  <c r="V17" i="7"/>
  <c r="N11" i="7"/>
  <c r="Y4" i="7"/>
  <c r="Z28" i="7"/>
  <c r="T23" i="7"/>
  <c r="M17" i="7"/>
  <c r="N10" i="7"/>
  <c r="N4" i="7"/>
  <c r="O4" i="7" s="1"/>
  <c r="R28" i="7"/>
  <c r="X31" i="7"/>
  <c r="X23" i="7"/>
  <c r="X15" i="7"/>
  <c r="X7" i="7"/>
  <c r="AA10" i="7"/>
  <c r="R12" i="7"/>
  <c r="AA26" i="7"/>
  <c r="AA18" i="7"/>
  <c r="U21" i="7"/>
  <c r="U13" i="7"/>
  <c r="AD5" i="7"/>
  <c r="AA4" i="7"/>
  <c r="O24" i="7"/>
  <c r="O16" i="7"/>
  <c r="O8" i="7"/>
  <c r="AB30" i="7"/>
  <c r="AB14" i="7"/>
  <c r="AD14" i="7" s="1"/>
  <c r="O9" i="7"/>
  <c r="Y3" i="7"/>
  <c r="AA3" i="7" s="1"/>
  <c r="AC31" i="7"/>
  <c r="S31" i="7"/>
  <c r="U31" i="7" s="1"/>
  <c r="Q30" i="7"/>
  <c r="Y29" i="7"/>
  <c r="Q29" i="7"/>
  <c r="Y28" i="7"/>
  <c r="AA28" i="7" s="1"/>
  <c r="W27" i="7"/>
  <c r="M27" i="7"/>
  <c r="O27" i="7" s="1"/>
  <c r="W26" i="7"/>
  <c r="M26" i="7"/>
  <c r="AC24" i="7"/>
  <c r="S24" i="7"/>
  <c r="AC23" i="7"/>
  <c r="S23" i="7"/>
  <c r="U23" i="7" s="1"/>
  <c r="Q22" i="7"/>
  <c r="Y21" i="7"/>
  <c r="AA21" i="7" s="1"/>
  <c r="Q21" i="7"/>
  <c r="Y20" i="7"/>
  <c r="AA20" i="7" s="1"/>
  <c r="W19" i="7"/>
  <c r="M19" i="7"/>
  <c r="O19" i="7" s="1"/>
  <c r="W18" i="7"/>
  <c r="M18" i="7"/>
  <c r="O18" i="7" s="1"/>
  <c r="AC16" i="7"/>
  <c r="S16" i="7"/>
  <c r="U16" i="7" s="1"/>
  <c r="AC15" i="7"/>
  <c r="S15" i="7"/>
  <c r="U15" i="7" s="1"/>
  <c r="Q14" i="7"/>
  <c r="Y13" i="7"/>
  <c r="AA13" i="7" s="1"/>
  <c r="Q13" i="7"/>
  <c r="Y12" i="7"/>
  <c r="W11" i="7"/>
  <c r="M11" i="7"/>
  <c r="O11" i="7" s="1"/>
  <c r="W10" i="7"/>
  <c r="M10" i="7"/>
  <c r="AC8" i="7"/>
  <c r="S8" i="7"/>
  <c r="U8" i="7" s="1"/>
  <c r="AC7" i="7"/>
  <c r="S7" i="7"/>
  <c r="U7" i="7" s="1"/>
  <c r="Q6" i="7"/>
  <c r="Y5" i="7"/>
  <c r="AA5" i="7" s="1"/>
  <c r="P5" i="7"/>
  <c r="W4" i="7"/>
  <c r="M4" i="7"/>
  <c r="S14" i="7"/>
  <c r="U14" i="7" s="1"/>
  <c r="AA11" i="7"/>
  <c r="AB6" i="7"/>
  <c r="S6" i="7"/>
  <c r="U6" i="7" s="1"/>
  <c r="W3" i="7"/>
  <c r="X3" i="7" s="1"/>
  <c r="AB31" i="7"/>
  <c r="AD31" i="7" s="1"/>
  <c r="Q31" i="7"/>
  <c r="Z30" i="7"/>
  <c r="P30" i="7"/>
  <c r="P29" i="7"/>
  <c r="R29" i="7" s="1"/>
  <c r="W28" i="7"/>
  <c r="N28" i="7"/>
  <c r="V27" i="7"/>
  <c r="X27" i="7" s="1"/>
  <c r="V26" i="7"/>
  <c r="X26" i="7" s="1"/>
  <c r="AC25" i="7"/>
  <c r="T25" i="7"/>
  <c r="AB24" i="7"/>
  <c r="AB23" i="7"/>
  <c r="AD23" i="7" s="1"/>
  <c r="Q23" i="7"/>
  <c r="Z22" i="7"/>
  <c r="P22" i="7"/>
  <c r="R22" i="7" s="1"/>
  <c r="P21" i="7"/>
  <c r="R21" i="7" s="1"/>
  <c r="W20" i="7"/>
  <c r="N20" i="7"/>
  <c r="V19" i="7"/>
  <c r="V18" i="7"/>
  <c r="X18" i="7" s="1"/>
  <c r="AC17" i="7"/>
  <c r="T17" i="7"/>
  <c r="AB16" i="7"/>
  <c r="AD16" i="7" s="1"/>
  <c r="AB15" i="7"/>
  <c r="AD15" i="7" s="1"/>
  <c r="Q15" i="7"/>
  <c r="Z14" i="7"/>
  <c r="P14" i="7"/>
  <c r="P13" i="7"/>
  <c r="R13" i="7" s="1"/>
  <c r="W12" i="7"/>
  <c r="N12" i="7"/>
  <c r="V11" i="7"/>
  <c r="X11" i="7" s="1"/>
  <c r="V10" i="7"/>
  <c r="X10" i="7" s="1"/>
  <c r="AC9" i="7"/>
  <c r="T9" i="7"/>
  <c r="AB8" i="7"/>
  <c r="AB7" i="7"/>
  <c r="AD7" i="7" s="1"/>
  <c r="Q7" i="7"/>
  <c r="Z6" i="7"/>
  <c r="P6" i="7"/>
  <c r="R6" i="7" s="1"/>
  <c r="N5" i="7"/>
  <c r="V4" i="7"/>
  <c r="X4" i="7" s="1"/>
  <c r="V3" i="7"/>
  <c r="Z31" i="7"/>
  <c r="P31" i="7"/>
  <c r="R31" i="7" s="1"/>
  <c r="Y30" i="7"/>
  <c r="AA30" i="7" s="1"/>
  <c r="W29" i="7"/>
  <c r="N29" i="7"/>
  <c r="V28" i="7"/>
  <c r="M28" i="7"/>
  <c r="AC26" i="7"/>
  <c r="T26" i="7"/>
  <c r="AB25" i="7"/>
  <c r="AD25" i="7" s="1"/>
  <c r="S25" i="7"/>
  <c r="U25" i="7" s="1"/>
  <c r="Q24" i="7"/>
  <c r="Z23" i="7"/>
  <c r="P23" i="7"/>
  <c r="Y22" i="7"/>
  <c r="W21" i="7"/>
  <c r="N21" i="7"/>
  <c r="V20" i="7"/>
  <c r="X20" i="7" s="1"/>
  <c r="M20" i="7"/>
  <c r="O20" i="7" s="1"/>
  <c r="AC18" i="7"/>
  <c r="T18" i="7"/>
  <c r="AB17" i="7"/>
  <c r="S17" i="7"/>
  <c r="Q16" i="7"/>
  <c r="Z15" i="7"/>
  <c r="P15" i="7"/>
  <c r="R15" i="7" s="1"/>
  <c r="Y14" i="7"/>
  <c r="AA14" i="7" s="1"/>
  <c r="W13" i="7"/>
  <c r="N13" i="7"/>
  <c r="V12" i="7"/>
  <c r="M12" i="7"/>
  <c r="AC10" i="7"/>
  <c r="T10" i="7"/>
  <c r="AB9" i="7"/>
  <c r="AD9" i="7" s="1"/>
  <c r="S9" i="7"/>
  <c r="U9" i="7" s="1"/>
  <c r="Q8" i="7"/>
  <c r="Z7" i="7"/>
  <c r="P7" i="7"/>
  <c r="Y6" i="7"/>
  <c r="W5" i="7"/>
  <c r="M5" i="7"/>
  <c r="O5" i="7" s="1"/>
  <c r="T4" i="7"/>
  <c r="S30" i="7"/>
  <c r="U30" i="7" s="1"/>
  <c r="AB22" i="7"/>
  <c r="AD22" i="7" s="1"/>
  <c r="O17" i="7"/>
  <c r="N3" i="7"/>
  <c r="T3" i="7"/>
  <c r="Y31" i="7"/>
  <c r="N31" i="7"/>
  <c r="N30" i="7"/>
  <c r="V29" i="7"/>
  <c r="M29" i="7"/>
  <c r="O29" i="7" s="1"/>
  <c r="T28" i="7"/>
  <c r="T27" i="7"/>
  <c r="AB26" i="7"/>
  <c r="S26" i="7"/>
  <c r="Z25" i="7"/>
  <c r="Z24" i="7"/>
  <c r="P24" i="7"/>
  <c r="Y23" i="7"/>
  <c r="AA23" i="7" s="1"/>
  <c r="N23" i="7"/>
  <c r="N22" i="7"/>
  <c r="V21" i="7"/>
  <c r="M21" i="7"/>
  <c r="T20" i="7"/>
  <c r="T19" i="7"/>
  <c r="AB18" i="7"/>
  <c r="S18" i="7"/>
  <c r="U18" i="7" s="1"/>
  <c r="Z17" i="7"/>
  <c r="Z16" i="7"/>
  <c r="P16" i="7"/>
  <c r="Y15" i="7"/>
  <c r="N15" i="7"/>
  <c r="N14" i="7"/>
  <c r="V13" i="7"/>
  <c r="M13" i="7"/>
  <c r="O13" i="7" s="1"/>
  <c r="T12" i="7"/>
  <c r="T11" i="7"/>
  <c r="AB10" i="7"/>
  <c r="S10" i="7"/>
  <c r="Z9" i="7"/>
  <c r="Z8" i="7"/>
  <c r="P8" i="7"/>
  <c r="Y7" i="7"/>
  <c r="AA7" i="7" s="1"/>
  <c r="N7" i="7"/>
  <c r="N6" i="7"/>
  <c r="V5" i="7"/>
  <c r="AC4" i="7"/>
  <c r="S4" i="7"/>
  <c r="M3" i="7"/>
  <c r="O3" i="7" s="1"/>
  <c r="S3" i="7"/>
  <c r="U3" i="7" s="1"/>
  <c r="M31" i="7"/>
  <c r="O31" i="7" s="1"/>
  <c r="W30" i="7"/>
  <c r="X30" i="7" s="1"/>
  <c r="M30" i="7"/>
  <c r="AC28" i="7"/>
  <c r="AD28" i="7" s="1"/>
  <c r="S28" i="7"/>
  <c r="U28" i="7" s="1"/>
  <c r="AC27" i="7"/>
  <c r="S27" i="7"/>
  <c r="U27" i="7" s="1"/>
  <c r="Q26" i="7"/>
  <c r="Y25" i="7"/>
  <c r="AA25" i="7" s="1"/>
  <c r="Q25" i="7"/>
  <c r="R25" i="7" s="1"/>
  <c r="Y24" i="7"/>
  <c r="M23" i="7"/>
  <c r="W22" i="7"/>
  <c r="X22" i="7" s="1"/>
  <c r="M22" i="7"/>
  <c r="O22" i="7" s="1"/>
  <c r="AC20" i="7"/>
  <c r="AD20" i="7" s="1"/>
  <c r="S20" i="7"/>
  <c r="U20" i="7" s="1"/>
  <c r="AC19" i="7"/>
  <c r="S19" i="7"/>
  <c r="Q18" i="7"/>
  <c r="Y17" i="7"/>
  <c r="Q17" i="7"/>
  <c r="R17" i="7" s="1"/>
  <c r="Y16" i="7"/>
  <c r="AA16" i="7" s="1"/>
  <c r="M15" i="7"/>
  <c r="O15" i="7" s="1"/>
  <c r="W14" i="7"/>
  <c r="X14" i="7" s="1"/>
  <c r="M14" i="7"/>
  <c r="O14" i="7" s="1"/>
  <c r="AC12" i="7"/>
  <c r="AD12" i="7" s="1"/>
  <c r="S12" i="7"/>
  <c r="AC11" i="7"/>
  <c r="S11" i="7"/>
  <c r="U11" i="7" s="1"/>
  <c r="Q10" i="7"/>
  <c r="Y9" i="7"/>
  <c r="AA9" i="7" s="1"/>
  <c r="Q9" i="7"/>
  <c r="R9" i="7" s="1"/>
  <c r="Y8" i="7"/>
  <c r="AA8" i="7" s="1"/>
  <c r="M7" i="7"/>
  <c r="O7" i="7" s="1"/>
  <c r="W6" i="7"/>
  <c r="X6" i="7" s="1"/>
  <c r="M6" i="7"/>
  <c r="O6" i="7" s="1"/>
  <c r="T5" i="7"/>
  <c r="AB4" i="7"/>
  <c r="AD4" i="7" s="1"/>
  <c r="O25" i="7"/>
  <c r="S22" i="7"/>
  <c r="U22" i="7" s="1"/>
  <c r="AC3" i="7"/>
  <c r="AC29" i="7"/>
  <c r="AB27" i="7"/>
  <c r="Q27" i="7"/>
  <c r="R27" i="7" s="1"/>
  <c r="P26" i="7"/>
  <c r="W24" i="7"/>
  <c r="AC21" i="7"/>
  <c r="AB19" i="7"/>
  <c r="Q19" i="7"/>
  <c r="R19" i="7" s="1"/>
  <c r="P18" i="7"/>
  <c r="R18" i="7" s="1"/>
  <c r="W16" i="7"/>
  <c r="AC13" i="7"/>
  <c r="AB11" i="7"/>
  <c r="AD11" i="7" s="1"/>
  <c r="Q11" i="7"/>
  <c r="R11" i="7" s="1"/>
  <c r="P10" i="7"/>
  <c r="R10" i="7" s="1"/>
  <c r="W8" i="7"/>
  <c r="S5" i="7"/>
  <c r="Q4" i="7"/>
  <c r="R4" i="7" s="1"/>
  <c r="AB3" i="7"/>
  <c r="AC30" i="7"/>
  <c r="AB29" i="7"/>
  <c r="AD29" i="7" s="1"/>
  <c r="W25" i="7"/>
  <c r="X25" i="7" s="1"/>
  <c r="V24" i="7"/>
  <c r="X24" i="7" s="1"/>
  <c r="AC22" i="7"/>
  <c r="AB21" i="7"/>
  <c r="AD21" i="7" s="1"/>
  <c r="W17" i="7"/>
  <c r="V16" i="7"/>
  <c r="X16" i="7" s="1"/>
  <c r="AC14" i="7"/>
  <c r="AB13" i="7"/>
  <c r="AD13" i="7" s="1"/>
  <c r="W9" i="7"/>
  <c r="X9" i="7" s="1"/>
  <c r="V8" i="7"/>
  <c r="AC6" i="7"/>
  <c r="AA12" i="7" l="1"/>
  <c r="AD8" i="7"/>
  <c r="R14" i="7"/>
  <c r="X19" i="7"/>
  <c r="AD24" i="7"/>
  <c r="R30" i="7"/>
  <c r="U24" i="7"/>
  <c r="AA29" i="7"/>
  <c r="AE29" i="7" s="1"/>
  <c r="O10" i="7"/>
  <c r="O26" i="7"/>
  <c r="AE20" i="7"/>
  <c r="X17" i="7"/>
  <c r="R5" i="7"/>
  <c r="AD18" i="7"/>
  <c r="AE18" i="7" s="1"/>
  <c r="AD6" i="7"/>
  <c r="U4" i="7"/>
  <c r="AE4" i="7" s="1"/>
  <c r="U10" i="7"/>
  <c r="O21" i="7"/>
  <c r="AA31" i="7"/>
  <c r="X29" i="7"/>
  <c r="AA17" i="7"/>
  <c r="O23" i="7"/>
  <c r="X5" i="7"/>
  <c r="AE5" i="7" s="1"/>
  <c r="AD10" i="7"/>
  <c r="R16" i="7"/>
  <c r="AE16" i="7" s="1"/>
  <c r="X21" i="7"/>
  <c r="AD26" i="7"/>
  <c r="AA6" i="7"/>
  <c r="O12" i="7"/>
  <c r="U17" i="7"/>
  <c r="AA22" i="7"/>
  <c r="AE22" i="7" s="1"/>
  <c r="O28" i="7"/>
  <c r="AD30" i="7"/>
  <c r="AE21" i="7"/>
  <c r="R8" i="7"/>
  <c r="X8" i="7"/>
  <c r="AE8" i="7" s="1"/>
  <c r="AE25" i="7"/>
  <c r="AE14" i="7"/>
  <c r="AE11" i="7"/>
  <c r="U5" i="7"/>
  <c r="AA15" i="7"/>
  <c r="AE15" i="7" s="1"/>
  <c r="U26" i="7"/>
  <c r="AD3" i="7"/>
  <c r="AE3" i="7" s="1"/>
  <c r="AD27" i="7"/>
  <c r="AE27" i="7" s="1"/>
  <c r="U12" i="7"/>
  <c r="AA24" i="7"/>
  <c r="O30" i="7"/>
  <c r="R7" i="7"/>
  <c r="X12" i="7"/>
  <c r="AD17" i="7"/>
  <c r="R23" i="7"/>
  <c r="AE23" i="7" s="1"/>
  <c r="X28" i="7"/>
  <c r="AE28" i="7" s="1"/>
  <c r="AD19" i="7"/>
  <c r="X13" i="7"/>
  <c r="AE13" i="7" s="1"/>
  <c r="R24" i="7"/>
  <c r="AE9" i="7"/>
  <c r="AE7" i="7"/>
  <c r="R26" i="7"/>
  <c r="U19" i="7"/>
  <c r="AE31" i="7"/>
  <c r="AE12" i="7" l="1"/>
  <c r="AE24" i="7"/>
  <c r="AE30" i="7"/>
  <c r="AE17" i="7"/>
  <c r="AE26" i="7"/>
  <c r="AI2" i="7"/>
  <c r="AE6" i="7"/>
  <c r="AE10" i="7"/>
  <c r="AE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2D2EE-3A5A-4B83-B042-F045F616C3A4}" name="ocena" type="6" refreshedVersion="8" background="1" saveData="1">
    <textPr codePage="65001" sourceFile="C:\Users\jolsz\Downloads\ocena.txt" decimal="," thousands=" " semicolon="1">
      <textFields count="4">
        <textField/>
        <textField/>
        <textField/>
        <textField/>
      </textFields>
    </textPr>
  </connection>
  <connection id="2" xr16:uid="{7A976536-DAA6-4D2C-B62D-30CB2CF1CA0B}" name="ocena1" type="6" refreshedVersion="8" background="1" saveData="1">
    <textPr codePage="65001" sourceFile="C:\Users\jolsz\Downloads\ocena.txt" decimal="," thousands=" " semicolon="1">
      <textFields count="4">
        <textField/>
        <textField/>
        <textField/>
        <textField/>
      </textFields>
    </textPr>
  </connection>
  <connection id="3" xr16:uid="{DCE40478-DA9C-4C3E-A6C9-D4E4EA5FBE6C}" name="ocena11" type="6" refreshedVersion="8" background="1" saveData="1">
    <textPr codePage="65001" sourceFile="C:\Users\jolsz\Downloads\ocena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<sst xmlns="http://schemas.openxmlformats.org/spreadsheetml/2006/main" count="9014" uniqueCount="456">
  <si>
    <t>kod ucznia</t>
  </si>
  <si>
    <t>Imię i nazwisko</t>
  </si>
  <si>
    <t>uzyskana ocena</t>
  </si>
  <si>
    <t>waga oceny</t>
  </si>
  <si>
    <t>A1</t>
  </si>
  <si>
    <t>Anna Badowska</t>
  </si>
  <si>
    <t>A2</t>
  </si>
  <si>
    <t>Wanda Budna</t>
  </si>
  <si>
    <t>A3</t>
  </si>
  <si>
    <t>Kamil Giżycki</t>
  </si>
  <si>
    <t>A4</t>
  </si>
  <si>
    <t>Monika Kętrzyńska</t>
  </si>
  <si>
    <t>A5</t>
  </si>
  <si>
    <t>Jan Kętrzyński</t>
  </si>
  <si>
    <t>A6</t>
  </si>
  <si>
    <t>Jerzy Kiczyński</t>
  </si>
  <si>
    <t>A7</t>
  </si>
  <si>
    <t>Zbigniew Klimaszewski</t>
  </si>
  <si>
    <t>A8</t>
  </si>
  <si>
    <t>Zyta Kosiewicz</t>
  </si>
  <si>
    <t>A9</t>
  </si>
  <si>
    <t>Magda Kot</t>
  </si>
  <si>
    <t>A10</t>
  </si>
  <si>
    <t>Tomasz Kotowy</t>
  </si>
  <si>
    <t>A11</t>
  </si>
  <si>
    <t>Kamila Kotwicz</t>
  </si>
  <si>
    <t>A12</t>
  </si>
  <si>
    <t>Janina Kowalska</t>
  </si>
  <si>
    <t>A13</t>
  </si>
  <si>
    <t>Bartek Kus</t>
  </si>
  <si>
    <t>A14</t>
  </si>
  <si>
    <t>Waldemar Lato</t>
  </si>
  <si>
    <t>A15</t>
  </si>
  <si>
    <t>Ewa Małolepsza</t>
  </si>
  <si>
    <t>A16</t>
  </si>
  <si>
    <t>Grzegorz Małolepszy</t>
  </si>
  <si>
    <t>A17</t>
  </si>
  <si>
    <t>Agnieszka Małpińska</t>
  </si>
  <si>
    <t>A18</t>
  </si>
  <si>
    <t>Wanda Matejko</t>
  </si>
  <si>
    <t>A19</t>
  </si>
  <si>
    <t>Jarosław Mickiewicz</t>
  </si>
  <si>
    <t>A20</t>
  </si>
  <si>
    <t>Katarzyna Narcyz</t>
  </si>
  <si>
    <t>A21</t>
  </si>
  <si>
    <t>Joanna Nowak</t>
  </si>
  <si>
    <t>A22</t>
  </si>
  <si>
    <t>Marek Piłat</t>
  </si>
  <si>
    <t>A23</t>
  </si>
  <si>
    <t>Maria Sienkiewicz</t>
  </si>
  <si>
    <t>A24</t>
  </si>
  <si>
    <t>Apolonia Wenger</t>
  </si>
  <si>
    <t>A25</t>
  </si>
  <si>
    <t>Tamara Wiejska</t>
  </si>
  <si>
    <t>A26</t>
  </si>
  <si>
    <t>Olga Wiosna</t>
  </si>
  <si>
    <t>A27</t>
  </si>
  <si>
    <t>Aleksandra Wolicka</t>
  </si>
  <si>
    <t>A28</t>
  </si>
  <si>
    <t>Andrzej Zima</t>
  </si>
  <si>
    <t>B1</t>
  </si>
  <si>
    <t>Sandra Adamowicz</t>
  </si>
  <si>
    <t>B2</t>
  </si>
  <si>
    <t>Wacław Andrus</t>
  </si>
  <si>
    <t>B3</t>
  </si>
  <si>
    <t>Katarzyna Andrzejewicz</t>
  </si>
  <si>
    <t>B4</t>
  </si>
  <si>
    <t>Wiesław Brodnicki</t>
  </si>
  <si>
    <t>B5</t>
  </si>
  <si>
    <t>Małgorzata Dawidek</t>
  </si>
  <si>
    <t>B6</t>
  </si>
  <si>
    <t>Jędrzej Domarski</t>
  </si>
  <si>
    <t>B7</t>
  </si>
  <si>
    <t>Paweł Emerycki</t>
  </si>
  <si>
    <t>B8</t>
  </si>
  <si>
    <t>Jolanta Emeryst</t>
  </si>
  <si>
    <t>B9</t>
  </si>
  <si>
    <t>Lidia Filipek</t>
  </si>
  <si>
    <t>B10</t>
  </si>
  <si>
    <t>Maryla Gadocha</t>
  </si>
  <si>
    <t>B11</t>
  </si>
  <si>
    <t>Zenon Grudziądzki</t>
  </si>
  <si>
    <t>B12</t>
  </si>
  <si>
    <t>Anna Humańska</t>
  </si>
  <si>
    <t>B13</t>
  </si>
  <si>
    <t>Weronika Kędziora</t>
  </si>
  <si>
    <t>B14</t>
  </si>
  <si>
    <t>Dariusz Klimowicz</t>
  </si>
  <si>
    <t>B15</t>
  </si>
  <si>
    <t>B16</t>
  </si>
  <si>
    <t>Lutek Lidzbarski</t>
  </si>
  <si>
    <t>B17</t>
  </si>
  <si>
    <t>Sylwia Malinowska</t>
  </si>
  <si>
    <t>B18</t>
  </si>
  <si>
    <t>Ewa Milicka</t>
  </si>
  <si>
    <t>B19</t>
  </si>
  <si>
    <t>Bogna Musiał</t>
  </si>
  <si>
    <t>B20</t>
  </si>
  <si>
    <t>Kinga Warszawska</t>
  </si>
  <si>
    <t>B21</t>
  </si>
  <si>
    <t>Zyta Wiejska</t>
  </si>
  <si>
    <t>B22</t>
  </si>
  <si>
    <t>Marcin Wiesielki</t>
  </si>
  <si>
    <t>B23</t>
  </si>
  <si>
    <t>Paweł Wilicki</t>
  </si>
  <si>
    <t>B24</t>
  </si>
  <si>
    <t>Jadwiga Wiosenna</t>
  </si>
  <si>
    <t>B25</t>
  </si>
  <si>
    <t>Maria Wiśnia</t>
  </si>
  <si>
    <t>B26</t>
  </si>
  <si>
    <t>Gaweł Wysocki</t>
  </si>
  <si>
    <t>C1</t>
  </si>
  <si>
    <t>Jagoda Bielicka</t>
  </si>
  <si>
    <t>C2</t>
  </si>
  <si>
    <t>Mariusz Bielski</t>
  </si>
  <si>
    <t>C3</t>
  </si>
  <si>
    <t>Jan Czerwiński</t>
  </si>
  <si>
    <t>C4</t>
  </si>
  <si>
    <t>Eryka Ełcka</t>
  </si>
  <si>
    <t>C5</t>
  </si>
  <si>
    <t>Jolanta Emilianowicz</t>
  </si>
  <si>
    <t>C6</t>
  </si>
  <si>
    <t>Maksymilian Ewendrynowicz</t>
  </si>
  <si>
    <t>C7</t>
  </si>
  <si>
    <t>Wanda Hałaśliwa</t>
  </si>
  <si>
    <t>C8</t>
  </si>
  <si>
    <t>Danuta Kożuszkiewicz</t>
  </si>
  <si>
    <t>C9</t>
  </si>
  <si>
    <t>Czesłąw Lipski</t>
  </si>
  <si>
    <t>C10</t>
  </si>
  <si>
    <t>Dorota Narcyzowicz</t>
  </si>
  <si>
    <t>C11</t>
  </si>
  <si>
    <t>Wiesława Piskorz</t>
  </si>
  <si>
    <t>C12</t>
  </si>
  <si>
    <t>Lech Przymanowski</t>
  </si>
  <si>
    <t>C13</t>
  </si>
  <si>
    <t>Lidia Różalska</t>
  </si>
  <si>
    <t>C14</t>
  </si>
  <si>
    <t>Zyta Różycka</t>
  </si>
  <si>
    <t>C15</t>
  </si>
  <si>
    <t>Henryk Rycerski</t>
  </si>
  <si>
    <t>C16</t>
  </si>
  <si>
    <t>Julian Rymarz</t>
  </si>
  <si>
    <t>C17</t>
  </si>
  <si>
    <t>Krzysztof Statkiewicz</t>
  </si>
  <si>
    <t>C18</t>
  </si>
  <si>
    <t>Alojzy Toruńczyk</t>
  </si>
  <si>
    <t>C19</t>
  </si>
  <si>
    <t>Jolanta Tulipan</t>
  </si>
  <si>
    <t>C20</t>
  </si>
  <si>
    <t>Agnieszka Wilmowicz</t>
  </si>
  <si>
    <t>C21</t>
  </si>
  <si>
    <t>Eryka Winny</t>
  </si>
  <si>
    <t>C22</t>
  </si>
  <si>
    <t>Sławomir Wiślicki</t>
  </si>
  <si>
    <t>C23</t>
  </si>
  <si>
    <t>Jan Wiśniewicz</t>
  </si>
  <si>
    <t>C24</t>
  </si>
  <si>
    <t>Mariusz Wolny</t>
  </si>
  <si>
    <t>C25</t>
  </si>
  <si>
    <t>Ewa Wróbel</t>
  </si>
  <si>
    <t>C26</t>
  </si>
  <si>
    <t>Ela Wymiękła</t>
  </si>
  <si>
    <t>C27</t>
  </si>
  <si>
    <t>Henryk Wyszyński</t>
  </si>
  <si>
    <t>C28</t>
  </si>
  <si>
    <t>Oliwia Zadroga</t>
  </si>
  <si>
    <t>C29</t>
  </si>
  <si>
    <t>Inga Zielińska</t>
  </si>
  <si>
    <t>C30</t>
  </si>
  <si>
    <t>Dariusz Ziemski</t>
  </si>
  <si>
    <t>D1</t>
  </si>
  <si>
    <t>Waldemar Buncol</t>
  </si>
  <si>
    <t>D2</t>
  </si>
  <si>
    <t>Wiesława Ciechan</t>
  </si>
  <si>
    <t>D3</t>
  </si>
  <si>
    <t>Mariusz Ciechanowicz</t>
  </si>
  <si>
    <t>D4</t>
  </si>
  <si>
    <t>Kamil Dumowicz</t>
  </si>
  <si>
    <t>D5</t>
  </si>
  <si>
    <t>Lesław Gadkowicz</t>
  </si>
  <si>
    <t>D6</t>
  </si>
  <si>
    <t>Wanda Jabłońska</t>
  </si>
  <si>
    <t>D7</t>
  </si>
  <si>
    <t>Lidia Jankowicz</t>
  </si>
  <si>
    <t>D8</t>
  </si>
  <si>
    <t>Wiesław Kajakowicz</t>
  </si>
  <si>
    <t>D9</t>
  </si>
  <si>
    <t>Anna Kamas</t>
  </si>
  <si>
    <t>D10</t>
  </si>
  <si>
    <t>Janusz Katarzyński</t>
  </si>
  <si>
    <t>D11</t>
  </si>
  <si>
    <t>Julian Kłos</t>
  </si>
  <si>
    <t>D12</t>
  </si>
  <si>
    <t>Magdalena Kolba</t>
  </si>
  <si>
    <t>D13</t>
  </si>
  <si>
    <t>Mirek Kolbowicz</t>
  </si>
  <si>
    <t>D14</t>
  </si>
  <si>
    <t>Beata Kwiatek</t>
  </si>
  <si>
    <t>D15</t>
  </si>
  <si>
    <t>Bazyli Kwieciński</t>
  </si>
  <si>
    <t>D16</t>
  </si>
  <si>
    <t>Sylwia Mazur</t>
  </si>
  <si>
    <t>D17</t>
  </si>
  <si>
    <t>Maria Nowicka</t>
  </si>
  <si>
    <t>D18</t>
  </si>
  <si>
    <t>Kazimierz Ojenalek</t>
  </si>
  <si>
    <t>D19</t>
  </si>
  <si>
    <t>Jan Pomazańczyk</t>
  </si>
  <si>
    <t>D20</t>
  </si>
  <si>
    <t>Maria Prus</t>
  </si>
  <si>
    <t>D21</t>
  </si>
  <si>
    <t>Eliza Pszczółka</t>
  </si>
  <si>
    <t>D22</t>
  </si>
  <si>
    <t>Adela Rybak</t>
  </si>
  <si>
    <t>D23</t>
  </si>
  <si>
    <t>Tamara Siwek</t>
  </si>
  <si>
    <t>D24</t>
  </si>
  <si>
    <t>Klemens Słowiński</t>
  </si>
  <si>
    <t>D25</t>
  </si>
  <si>
    <t>Kazimierz Winny</t>
  </si>
  <si>
    <t>D26</t>
  </si>
  <si>
    <t>Mariusz Wiśniewski</t>
  </si>
  <si>
    <t>D27</t>
  </si>
  <si>
    <t>Lesław Wolski</t>
  </si>
  <si>
    <t>D28</t>
  </si>
  <si>
    <t>Dagmara Ziarno</t>
  </si>
  <si>
    <t>D29</t>
  </si>
  <si>
    <t>Elwira Zimkiewicz</t>
  </si>
  <si>
    <t>ilosc 6</t>
  </si>
  <si>
    <t>ilosc 4</t>
  </si>
  <si>
    <t>ocena * waga</t>
  </si>
  <si>
    <t>Etykiety wierszy</t>
  </si>
  <si>
    <t>Suma końcowa</t>
  </si>
  <si>
    <t>Suma z ocena * waga</t>
  </si>
  <si>
    <t>Suma z waga oceny</t>
  </si>
  <si>
    <t>Średnia</t>
  </si>
  <si>
    <t>imie</t>
  </si>
  <si>
    <t>srednia</t>
  </si>
  <si>
    <t>czy mneijsze niż 1,8</t>
  </si>
  <si>
    <t>koncowa</t>
  </si>
  <si>
    <t>plec</t>
  </si>
  <si>
    <t>imie i nazwisko</t>
  </si>
  <si>
    <t>Adela</t>
  </si>
  <si>
    <t>Rybak</t>
  </si>
  <si>
    <t>Agnieszka</t>
  </si>
  <si>
    <t>Małpińska</t>
  </si>
  <si>
    <t>Wilmowicz</t>
  </si>
  <si>
    <t>Aleksandra</t>
  </si>
  <si>
    <t>Wolicka</t>
  </si>
  <si>
    <t>Alojzy</t>
  </si>
  <si>
    <t>Toruńczyk</t>
  </si>
  <si>
    <t>Andrzej</t>
  </si>
  <si>
    <t>Zima</t>
  </si>
  <si>
    <t>Anna</t>
  </si>
  <si>
    <t>Badowska</t>
  </si>
  <si>
    <t>Humańska</t>
  </si>
  <si>
    <t>Kamas</t>
  </si>
  <si>
    <t>Apolonia</t>
  </si>
  <si>
    <t>Wenger</t>
  </si>
  <si>
    <t>Bartek</t>
  </si>
  <si>
    <t>Kus</t>
  </si>
  <si>
    <t>Bazyli</t>
  </si>
  <si>
    <t>Kwieciński</t>
  </si>
  <si>
    <t>Beata</t>
  </si>
  <si>
    <t>Kwiatek</t>
  </si>
  <si>
    <t>Bogna</t>
  </si>
  <si>
    <t>Musiał</t>
  </si>
  <si>
    <t>Czesłąw</t>
  </si>
  <si>
    <t>Lipski</t>
  </si>
  <si>
    <t>Dagmara</t>
  </si>
  <si>
    <t>Ziarno</t>
  </si>
  <si>
    <t>Danuta</t>
  </si>
  <si>
    <t>Kożuszkiewicz</t>
  </si>
  <si>
    <t>Dariusz</t>
  </si>
  <si>
    <t>Klimowicz</t>
  </si>
  <si>
    <t>Ziemski</t>
  </si>
  <si>
    <t>Dorota</t>
  </si>
  <si>
    <t>Narcyzowicz</t>
  </si>
  <si>
    <t>Ela</t>
  </si>
  <si>
    <t>Wymiękła</t>
  </si>
  <si>
    <t>Eliza</t>
  </si>
  <si>
    <t>Pszczółka</t>
  </si>
  <si>
    <t>Elwira</t>
  </si>
  <si>
    <t>Zimkiewicz</t>
  </si>
  <si>
    <t>Eryka</t>
  </si>
  <si>
    <t>Ełcka</t>
  </si>
  <si>
    <t>Winny</t>
  </si>
  <si>
    <t>Ewa</t>
  </si>
  <si>
    <t>Małolepsza</t>
  </si>
  <si>
    <t>Milicka</t>
  </si>
  <si>
    <t>Wróbel</t>
  </si>
  <si>
    <t>Gaweł</t>
  </si>
  <si>
    <t>Wysocki</t>
  </si>
  <si>
    <t>Grzegorz</t>
  </si>
  <si>
    <t>Małolepszy</t>
  </si>
  <si>
    <t>Henryk</t>
  </si>
  <si>
    <t>Rycerski</t>
  </si>
  <si>
    <t>Wyszyński</t>
  </si>
  <si>
    <t>Inga</t>
  </si>
  <si>
    <t>Zielińska</t>
  </si>
  <si>
    <t>Jadwiga</t>
  </si>
  <si>
    <t>Wiosenna</t>
  </si>
  <si>
    <t>Jagoda</t>
  </si>
  <si>
    <t>Bielicka</t>
  </si>
  <si>
    <t>Jan</t>
  </si>
  <si>
    <t>Czerwiński</t>
  </si>
  <si>
    <t>Kętrzyński</t>
  </si>
  <si>
    <t>Pomazańczyk</t>
  </si>
  <si>
    <t>Wiśniewicz</t>
  </si>
  <si>
    <t>Janina</t>
  </si>
  <si>
    <t>Kowalska</t>
  </si>
  <si>
    <t>Janusz</t>
  </si>
  <si>
    <t>Katarzyński</t>
  </si>
  <si>
    <t>Jarosław</t>
  </si>
  <si>
    <t>Mickiewicz</t>
  </si>
  <si>
    <t>Jerzy</t>
  </si>
  <si>
    <t>Kiczyński</t>
  </si>
  <si>
    <t>Jędrzej</t>
  </si>
  <si>
    <t>Domarski</t>
  </si>
  <si>
    <t>Joanna</t>
  </si>
  <si>
    <t>Nowak</t>
  </si>
  <si>
    <t>Jolanta</t>
  </si>
  <si>
    <t>Emeryst</t>
  </si>
  <si>
    <t>Emilianowicz</t>
  </si>
  <si>
    <t>Tulipan</t>
  </si>
  <si>
    <t>Julian</t>
  </si>
  <si>
    <t>Kłos</t>
  </si>
  <si>
    <t>Rymarz</t>
  </si>
  <si>
    <t>Kamil</t>
  </si>
  <si>
    <t>Dumowicz</t>
  </si>
  <si>
    <t>Giżycki</t>
  </si>
  <si>
    <t>Kamila</t>
  </si>
  <si>
    <t>Kotwicz</t>
  </si>
  <si>
    <t>Katarzyna</t>
  </si>
  <si>
    <t>Andrzejewicz</t>
  </si>
  <si>
    <t>Narcyz</t>
  </si>
  <si>
    <t>Kazimierz</t>
  </si>
  <si>
    <t>Ojenalek</t>
  </si>
  <si>
    <t>Kinga</t>
  </si>
  <si>
    <t>Warszawska</t>
  </si>
  <si>
    <t>Klemens</t>
  </si>
  <si>
    <t>Słowiński</t>
  </si>
  <si>
    <t>Krzysztof</t>
  </si>
  <si>
    <t>Statkiewicz</t>
  </si>
  <si>
    <t>Lech</t>
  </si>
  <si>
    <t>Przymanowski</t>
  </si>
  <si>
    <t>Lesław</t>
  </si>
  <si>
    <t>Gadkowicz</t>
  </si>
  <si>
    <t>Wolski</t>
  </si>
  <si>
    <t>Lidia</t>
  </si>
  <si>
    <t>Filipek</t>
  </si>
  <si>
    <t>Jankowicz</t>
  </si>
  <si>
    <t>Różalska</t>
  </si>
  <si>
    <t>Lutek</t>
  </si>
  <si>
    <t>Lidzbarski</t>
  </si>
  <si>
    <t>Magda</t>
  </si>
  <si>
    <t>Kot</t>
  </si>
  <si>
    <t>Magdalena</t>
  </si>
  <si>
    <t>Kolba</t>
  </si>
  <si>
    <t>Maksymilian</t>
  </si>
  <si>
    <t>Ewendrynowicz</t>
  </si>
  <si>
    <t>Małgorzata</t>
  </si>
  <si>
    <t>Dawidek</t>
  </si>
  <si>
    <t>Marcin</t>
  </si>
  <si>
    <t>Wiesielki</t>
  </si>
  <si>
    <t>Marek</t>
  </si>
  <si>
    <t>Piłat</t>
  </si>
  <si>
    <t>Maria</t>
  </si>
  <si>
    <t>Nowicka</t>
  </si>
  <si>
    <t>Prus</t>
  </si>
  <si>
    <t>Sienkiewicz</t>
  </si>
  <si>
    <t>Wiśnia</t>
  </si>
  <si>
    <t>Mariusz</t>
  </si>
  <si>
    <t>Bielski</t>
  </si>
  <si>
    <t>Ciechanowicz</t>
  </si>
  <si>
    <t>Wiśniewski</t>
  </si>
  <si>
    <t>Wolny</t>
  </si>
  <si>
    <t>Maryla</t>
  </si>
  <si>
    <t>Gadocha</t>
  </si>
  <si>
    <t>Mirek</t>
  </si>
  <si>
    <t>Kolbowicz</t>
  </si>
  <si>
    <t>Monika</t>
  </si>
  <si>
    <t>Kętrzyńska</t>
  </si>
  <si>
    <t>Olga</t>
  </si>
  <si>
    <t>Wiosna</t>
  </si>
  <si>
    <t>Oliwia</t>
  </si>
  <si>
    <t>Zadroga</t>
  </si>
  <si>
    <t>Paweł</t>
  </si>
  <si>
    <t>Emerycki</t>
  </si>
  <si>
    <t>Wilicki</t>
  </si>
  <si>
    <t>Sandra</t>
  </si>
  <si>
    <t>Adamowicz</t>
  </si>
  <si>
    <t>Sławomir</t>
  </si>
  <si>
    <t>Wiślicki</t>
  </si>
  <si>
    <t>Sylwia</t>
  </si>
  <si>
    <t>Malinowska</t>
  </si>
  <si>
    <t>Mazur</t>
  </si>
  <si>
    <t>Tamara</t>
  </si>
  <si>
    <t>Siwek</t>
  </si>
  <si>
    <t>Wiejska</t>
  </si>
  <si>
    <t>Tomasz</t>
  </si>
  <si>
    <t>Kotowy</t>
  </si>
  <si>
    <t>Wacław</t>
  </si>
  <si>
    <t>Andrus</t>
  </si>
  <si>
    <t>Waldemar</t>
  </si>
  <si>
    <t>Buncol</t>
  </si>
  <si>
    <t>Lato</t>
  </si>
  <si>
    <t>Wanda</t>
  </si>
  <si>
    <t>Budna</t>
  </si>
  <si>
    <t>Hałaśliwa</t>
  </si>
  <si>
    <t>Jabłońska</t>
  </si>
  <si>
    <t>Matejko</t>
  </si>
  <si>
    <t>Weronika</t>
  </si>
  <si>
    <t>Kędziora</t>
  </si>
  <si>
    <t>Wiesław</t>
  </si>
  <si>
    <t>Brodnicki</t>
  </si>
  <si>
    <t>Kajakowicz</t>
  </si>
  <si>
    <t>Wiesława</t>
  </si>
  <si>
    <t>Ciechan</t>
  </si>
  <si>
    <t>Piskorz</t>
  </si>
  <si>
    <t>Zbigniew</t>
  </si>
  <si>
    <t>Klimaszewski</t>
  </si>
  <si>
    <t>Zenon</t>
  </si>
  <si>
    <t>Grudziądzki</t>
  </si>
  <si>
    <t>Zyta</t>
  </si>
  <si>
    <t>Kosiewicz</t>
  </si>
  <si>
    <t>Różycka</t>
  </si>
  <si>
    <t>IMIE</t>
  </si>
  <si>
    <t>NAZWISKO</t>
  </si>
  <si>
    <t>Klasa</t>
  </si>
  <si>
    <t>ID</t>
  </si>
  <si>
    <t>A</t>
  </si>
  <si>
    <t>B</t>
  </si>
  <si>
    <t>C</t>
  </si>
  <si>
    <t>D</t>
  </si>
  <si>
    <t>Kobieta</t>
  </si>
  <si>
    <t>Mężczyzna</t>
  </si>
  <si>
    <t>Średnia z koncowa</t>
  </si>
  <si>
    <t>suma ocen</t>
  </si>
  <si>
    <t>wagi</t>
  </si>
  <si>
    <t>Srednia</t>
  </si>
  <si>
    <t>srednia zaokr do calk</t>
  </si>
  <si>
    <t>ocena</t>
  </si>
  <si>
    <t xml:space="preserve">Czy ocena poprawila </t>
  </si>
  <si>
    <t>Uczniowie nie mający możliwości poprawy</t>
  </si>
  <si>
    <t>Uczniowie którzy mogą poprawic</t>
  </si>
  <si>
    <t>Imie nazwisko</t>
  </si>
  <si>
    <t>najnizsza ocena</t>
  </si>
  <si>
    <t>srednia aryt</t>
  </si>
  <si>
    <t>Liczba z kod ucznia</t>
  </si>
  <si>
    <t>Suma z uzyskana ocena</t>
  </si>
  <si>
    <t>srednia wzona</t>
  </si>
  <si>
    <t>roznica</t>
  </si>
  <si>
    <t>wyższa</t>
  </si>
  <si>
    <t>niższa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</si>
</sst>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Alignment="1">
      <alignment horizontal="left"/>
    </xf>
  </cellXfs>
  <cellStyles count="1">
    <cellStyle name="Normalny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5.xlsx]5.4!Tabela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klas z podziałęm</a:t>
            </a:r>
            <a:r>
              <a:rPr lang="pl-PL" baseline="0"/>
              <a:t> na  płeć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'5.4'!$N$1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'5.4'!$M$2:$M$14</c:f>
              <c:multiLvlStrCache>
                <c:ptCount val="8"/>
                <c:lvl>
                  <c:pt idx="0">
                    <c:v>Kobieta</c:v>
                  </c:pt>
                  <c:pt idx="1">
                    <c:v>Mężczyzna</c:v>
                  </c:pt>
                  <c:pt idx="2">
                    <c:v>Kobieta</c:v>
                  </c:pt>
                  <c:pt idx="3">
                    <c:v>Mężczyzna</c:v>
                  </c:pt>
                  <c:pt idx="4">
                    <c:v>Kobieta</c:v>
                  </c:pt>
                  <c:pt idx="5">
                    <c:v>Mężczyzna</c:v>
                  </c:pt>
                  <c:pt idx="6">
                    <c:v>Kobieta</c:v>
                  </c:pt>
                  <c:pt idx="7">
                    <c:v>Mężczyzna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  <c:pt idx="6">
                    <c:v>D</c:v>
                  </c:pt>
                </c:lvl>
              </c:multiLvlStrCache>
            </c:multiLvlStrRef>
          </c:cat>
          <c:val>
            <c:numRef>
              <c:f>'5.4'!$N$2:$N$14</c:f>
              <c:numCache>
                <c:formatCode>0.00</c:formatCode>
                <c:ptCount val="8"/>
                <c:pt idx="0">
                  <c:v>3.8235294117647061</c:v>
                </c:pt>
                <c:pt idx="1">
                  <c:v>4.1818181818181817</c:v>
                </c:pt>
                <c:pt idx="2">
                  <c:v>3.8666666666666667</c:v>
                </c:pt>
                <c:pt idx="3">
                  <c:v>3.4</c:v>
                </c:pt>
                <c:pt idx="4">
                  <c:v>3.9375</c:v>
                </c:pt>
                <c:pt idx="5">
                  <c:v>3.7857142857142856</c:v>
                </c:pt>
                <c:pt idx="6">
                  <c:v>3.5714285714285716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743-A9EE-3D2A2A582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015520"/>
        <c:axId val="597031360"/>
      </c:barChart>
      <c:catAx>
        <c:axId val="5970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031360"/>
        <c:crosses val="autoZero"/>
        <c:auto val="1"/>
        <c:lblAlgn val="ctr"/>
        <c:lblOffset val="100"/>
        <c:noMultiLvlLbl val="0"/>
      </c:catAx>
      <c:valAx>
        <c:axId val="5970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ocen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0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14</xdr:row>
      <xdr:rowOff>14287</xdr:rowOff>
    </xdr:from>
    <xdr:to>
      <xdr:col>20</xdr:col>
      <xdr:colOff>428624</xdr:colOff>
      <xdr:row>28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F7B03A-B55B-B7F8-293C-B1E657601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44.429970949073" createdVersion="8" refreshedVersion="8" minRefreshableVersion="3" recordCount="1273" xr:uid="{677C8529-D494-4A14-8FCC-6DFECCEEC97E}">
  <cacheSource type="worksheet">
    <worksheetSource ref="A1:E1274" sheet="5.2"/>
  </cacheSource>
  <cacheFields count="5">
    <cacheField name="kod ucznia" numFmtId="0">
      <sharedItems count="113">
        <s v="A1"/>
        <s v="A2"/>
        <s v="A3"/>
        <s v="A4"/>
        <s v="A5"/>
        <s v="A6"/>
        <s v="A7"/>
        <s v="A8"/>
        <s v="A9"/>
        <s v="A1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  <s v="A27"/>
        <s v="A28"/>
        <s v="B1"/>
        <s v="B2"/>
        <s v="B3"/>
        <s v="B4"/>
        <s v="B5"/>
        <s v="B6"/>
        <s v="B7"/>
        <s v="B8"/>
        <s v="B9"/>
        <s v="B1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D1"/>
        <s v="D2"/>
        <s v="D3"/>
        <s v="D4"/>
        <s v="D5"/>
        <s v="D6"/>
        <s v="D7"/>
        <s v="D8"/>
        <s v="D9"/>
        <s v="D10"/>
        <s v="D11"/>
        <s v="D12"/>
        <s v="D13"/>
        <s v="D14"/>
        <s v="D15"/>
        <s v="D16"/>
        <s v="D17"/>
        <s v="D18"/>
        <s v="D19"/>
        <s v="D20"/>
        <s v="D21"/>
        <s v="D22"/>
        <s v="D23"/>
        <s v="D24"/>
        <s v="D25"/>
        <s v="D26"/>
        <s v="D27"/>
        <s v="D28"/>
        <s v="D29"/>
      </sharedItems>
    </cacheField>
    <cacheField name="Imię i nazwisko" numFmtId="0">
      <sharedItems count="112">
        <s v="Anna Badowska"/>
        <s v="Wanda Budna"/>
        <s v="Kamil Giżycki"/>
        <s v="Monika Kętrzyńska"/>
        <s v="Jan Kętrzyński"/>
        <s v="Jerzy Kiczyński"/>
        <s v="Zbigniew Klimaszewski"/>
        <s v="Zyta Kosiewicz"/>
        <s v="Magda Kot"/>
        <s v="Tomasz Kotowy"/>
        <s v="Kamila Kotwicz"/>
        <s v="Janina Kowalska"/>
        <s v="Bartek Kus"/>
        <s v="Waldemar Lato"/>
        <s v="Ewa Małolepsza"/>
        <s v="Grzegorz Małolepszy"/>
        <s v="Agnieszka Małpińska"/>
        <s v="Wanda Matejko"/>
        <s v="Jarosław Mickiewicz"/>
        <s v="Katarzyna Narcyz"/>
        <s v="Joanna Nowak"/>
        <s v="Marek Piłat"/>
        <s v="Maria Sienkiewicz"/>
        <s v="Apolonia Wenger"/>
        <s v="Tamara Wiejska"/>
        <s v="Olga Wiosna"/>
        <s v="Aleksandra Wolicka"/>
        <s v="Andrzej Zima"/>
        <s v="Sandra Adamowicz"/>
        <s v="Wacław Andrus"/>
        <s v="Katarzyna Andrzejewicz"/>
        <s v="Wiesław Brodnicki"/>
        <s v="Małgorzata Dawidek"/>
        <s v="Jędrzej Domarski"/>
        <s v="Paweł Emerycki"/>
        <s v="Jolanta Emeryst"/>
        <s v="Lidia Filipek"/>
        <s v="Maryla Gadocha"/>
        <s v="Zenon Grudziądzki"/>
        <s v="Anna Humańska"/>
        <s v="Weronika Kędziora"/>
        <s v="Dariusz Klimowicz"/>
        <s v="Lutek Lidzbarski"/>
        <s v="Sylwia Malinowska"/>
        <s v="Ewa Milicka"/>
        <s v="Bogna Musiał"/>
        <s v="Kinga Warszawska"/>
        <s v="Zyta Wiejska"/>
        <s v="Marcin Wiesielki"/>
        <s v="Paweł Wilicki"/>
        <s v="Jadwiga Wiosenna"/>
        <s v="Maria Wiśnia"/>
        <s v="Gaweł Wysocki"/>
        <s v="Jagoda Bielicka"/>
        <s v="Mariusz Bielski"/>
        <s v="Jan Czerwiński"/>
        <s v="Eryka Ełcka"/>
        <s v="Jolanta Emilianowicz"/>
        <s v="Maksymilian Ewendrynowicz"/>
        <s v="Wanda Hałaśliwa"/>
        <s v="Danuta Kożuszkiewicz"/>
        <s v="Czesłąw Lipski"/>
        <s v="Dorota Narcyzowicz"/>
        <s v="Wiesława Piskorz"/>
        <s v="Lech Przymanowski"/>
        <s v="Lidia Różalska"/>
        <s v="Zyta Różycka"/>
        <s v="Henryk Rycerski"/>
        <s v="Julian Rymarz"/>
        <s v="Krzysztof Statkiewicz"/>
        <s v="Alojzy Toruńczyk"/>
        <s v="Jolanta Tulipan"/>
        <s v="Agnieszka Wilmowicz"/>
        <s v="Eryka Winny"/>
        <s v="Sławomir Wiślicki"/>
        <s v="Jan Wiśniewicz"/>
        <s v="Mariusz Wolny"/>
        <s v="Ewa Wróbel"/>
        <s v="Ela Wymiękła"/>
        <s v="Henryk Wyszyński"/>
        <s v="Oliwia Zadroga"/>
        <s v="Inga Zielińska"/>
        <s v="Dariusz Ziemski"/>
        <s v="Waldemar Buncol"/>
        <s v="Wiesława Ciechan"/>
        <s v="Mariusz Ciechanowicz"/>
        <s v="Kamil Dumowicz"/>
        <s v="Lesław Gadkowicz"/>
        <s v="Wanda Jabłońska"/>
        <s v="Lidia Jankowicz"/>
        <s v="Wiesław Kajakowicz"/>
        <s v="Anna Kamas"/>
        <s v="Janusz Katarzyński"/>
        <s v="Julian Kłos"/>
        <s v="Magdalena Kolba"/>
        <s v="Mirek Kolbowicz"/>
        <s v="Beata Kwiatek"/>
        <s v="Bazyli Kwieciński"/>
        <s v="Sylwia Mazur"/>
        <s v="Maria Nowicka"/>
        <s v="Kazimierz Ojenalek"/>
        <s v="Jan Pomazańczyk"/>
        <s v="Maria Prus"/>
        <s v="Eliza Pszczółka"/>
        <s v="Adela Rybak"/>
        <s v="Tamara Siwek"/>
        <s v="Klemens Słowiński"/>
        <s v="Kazimierz Winny"/>
        <s v="Mariusz Wiśniewski"/>
        <s v="Lesław Wolski"/>
        <s v="Dagmara Ziarno"/>
        <s v="Elwira Zimkiewicz"/>
      </sharedItems>
    </cacheField>
    <cacheField name="uzyskana ocena" numFmtId="0">
      <sharedItems containsSemiMixedTypes="0" containsString="0" containsNumber="1" containsInteger="1" minValue="1" maxValue="6"/>
    </cacheField>
    <cacheField name="waga oceny" numFmtId="0">
      <sharedItems containsSemiMixedTypes="0" containsString="0" containsNumber="1" containsInteger="1" minValue="1" maxValue="3"/>
    </cacheField>
    <cacheField name="ocena * waga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44.453635185186" createdVersion="8" refreshedVersion="8" minRefreshableVersion="3" recordCount="112" xr:uid="{1CE1D1F4-7083-4CDB-B4D0-EBE0F3FB06EB}">
  <cacheSource type="worksheet">
    <worksheetSource ref="A1:G113" sheet="5.4"/>
  </cacheSource>
  <cacheFields count="7">
    <cacheField name="Klasa" numFmtId="0">
      <sharedItems count="4">
        <s v="D"/>
        <s v="A"/>
        <s v="C"/>
        <s v="B"/>
      </sharedItems>
    </cacheField>
    <cacheField name="imie i nazwisko" numFmtId="0">
      <sharedItems/>
    </cacheField>
    <cacheField name="ID" numFmtId="0">
      <sharedItems/>
    </cacheField>
    <cacheField name="IMIE" numFmtId="0">
      <sharedItems/>
    </cacheField>
    <cacheField name="NAZWISKO" numFmtId="0">
      <sharedItems/>
    </cacheField>
    <cacheField name="koncowa" numFmtId="0">
      <sharedItems containsSemiMixedTypes="0" containsString="0" containsNumber="1" containsInteger="1" minValue="1" maxValue="6"/>
    </cacheField>
    <cacheField name="plec" numFmtId="0">
      <sharedItems count="2">
        <s v="Kobieta"/>
        <s v="Mężczyz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44.477584259257" createdVersion="8" refreshedVersion="8" minRefreshableVersion="3" recordCount="1273" xr:uid="{8B290596-F2EA-454D-BDAB-A77AD06BF94C}">
  <cacheSource type="worksheet">
    <worksheetSource ref="A1:E1274" sheet="5.6"/>
  </cacheSource>
  <cacheFields count="5">
    <cacheField name="kod ucznia" numFmtId="0">
      <sharedItems/>
    </cacheField>
    <cacheField name="Imię i nazwisko" numFmtId="0">
      <sharedItems count="112">
        <s v="Anna Badowska"/>
        <s v="Wanda Budna"/>
        <s v="Kamil Giżycki"/>
        <s v="Monika Kętrzyńska"/>
        <s v="Jan Kętrzyński"/>
        <s v="Jerzy Kiczyński"/>
        <s v="Zbigniew Klimaszewski"/>
        <s v="Zyta Kosiewicz"/>
        <s v="Magda Kot"/>
        <s v="Tomasz Kotowy"/>
        <s v="Kamila Kotwicz"/>
        <s v="Janina Kowalska"/>
        <s v="Bartek Kus"/>
        <s v="Waldemar Lato"/>
        <s v="Ewa Małolepsza"/>
        <s v="Grzegorz Małolepszy"/>
        <s v="Agnieszka Małpińska"/>
        <s v="Wanda Matejko"/>
        <s v="Jarosław Mickiewicz"/>
        <s v="Katarzyna Narcyz"/>
        <s v="Joanna Nowak"/>
        <s v="Marek Piłat"/>
        <s v="Maria Sienkiewicz"/>
        <s v="Apolonia Wenger"/>
        <s v="Tamara Wiejska"/>
        <s v="Olga Wiosna"/>
        <s v="Aleksandra Wolicka"/>
        <s v="Andrzej Zima"/>
        <s v="Sandra Adamowicz"/>
        <s v="Wacław Andrus"/>
        <s v="Katarzyna Andrzejewicz"/>
        <s v="Wiesław Brodnicki"/>
        <s v="Małgorzata Dawidek"/>
        <s v="Jędrzej Domarski"/>
        <s v="Paweł Emerycki"/>
        <s v="Jolanta Emeryst"/>
        <s v="Lidia Filipek"/>
        <s v="Maryla Gadocha"/>
        <s v="Zenon Grudziądzki"/>
        <s v="Anna Humańska"/>
        <s v="Weronika Kędziora"/>
        <s v="Dariusz Klimowicz"/>
        <s v="Lutek Lidzbarski"/>
        <s v="Sylwia Malinowska"/>
        <s v="Ewa Milicka"/>
        <s v="Bogna Musiał"/>
        <s v="Kinga Warszawska"/>
        <s v="Zyta Wiejska"/>
        <s v="Marcin Wiesielki"/>
        <s v="Paweł Wilicki"/>
        <s v="Jadwiga Wiosenna"/>
        <s v="Maria Wiśnia"/>
        <s v="Gaweł Wysocki"/>
        <s v="Jagoda Bielicka"/>
        <s v="Mariusz Bielski"/>
        <s v="Jan Czerwiński"/>
        <s v="Eryka Ełcka"/>
        <s v="Jolanta Emilianowicz"/>
        <s v="Maksymilian Ewendrynowicz"/>
        <s v="Wanda Hałaśliwa"/>
        <s v="Danuta Kożuszkiewicz"/>
        <s v="Czesłąw Lipski"/>
        <s v="Dorota Narcyzowicz"/>
        <s v="Wiesława Piskorz"/>
        <s v="Lech Przymanowski"/>
        <s v="Lidia Różalska"/>
        <s v="Zyta Różycka"/>
        <s v="Henryk Rycerski"/>
        <s v="Julian Rymarz"/>
        <s v="Krzysztof Statkiewicz"/>
        <s v="Alojzy Toruńczyk"/>
        <s v="Jolanta Tulipan"/>
        <s v="Agnieszka Wilmowicz"/>
        <s v="Eryka Winny"/>
        <s v="Sławomir Wiślicki"/>
        <s v="Jan Wiśniewicz"/>
        <s v="Mariusz Wolny"/>
        <s v="Ewa Wróbel"/>
        <s v="Ela Wymiękła"/>
        <s v="Henryk Wyszyński"/>
        <s v="Oliwia Zadroga"/>
        <s v="Inga Zielińska"/>
        <s v="Dariusz Ziemski"/>
        <s v="Waldemar Buncol"/>
        <s v="Wiesława Ciechan"/>
        <s v="Mariusz Ciechanowicz"/>
        <s v="Kamil Dumowicz"/>
        <s v="Lesław Gadkowicz"/>
        <s v="Wanda Jabłońska"/>
        <s v="Lidia Jankowicz"/>
        <s v="Wiesław Kajakowicz"/>
        <s v="Anna Kamas"/>
        <s v="Janusz Katarzyński"/>
        <s v="Julian Kłos"/>
        <s v="Magdalena Kolba"/>
        <s v="Mirek Kolbowicz"/>
        <s v="Beata Kwiatek"/>
        <s v="Bazyli Kwieciński"/>
        <s v="Sylwia Mazur"/>
        <s v="Maria Nowicka"/>
        <s v="Kazimierz Ojenalek"/>
        <s v="Jan Pomazańczyk"/>
        <s v="Maria Prus"/>
        <s v="Eliza Pszczółka"/>
        <s v="Adela Rybak"/>
        <s v="Tamara Siwek"/>
        <s v="Klemens Słowiński"/>
        <s v="Kazimierz Winny"/>
        <s v="Mariusz Wiśniewski"/>
        <s v="Lesław Wolski"/>
        <s v="Dagmara Ziarno"/>
        <s v="Elwira Zimkiewicz"/>
      </sharedItems>
    </cacheField>
    <cacheField name="uzyskana ocena" numFmtId="0">
      <sharedItems containsSemiMixedTypes="0" containsString="0" containsNumber="1" containsInteger="1" minValue="1" maxValue="6"/>
    </cacheField>
    <cacheField name="waga oceny" numFmtId="0">
      <sharedItems containsSemiMixedTypes="0" containsString="0" containsNumber="1" containsInteger="1" minValue="1" maxValue="3"/>
    </cacheField>
    <cacheField name="ocena * waga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x v="0"/>
    <x v="0"/>
    <n v="2"/>
    <n v="1"/>
    <n v="2"/>
  </r>
  <r>
    <x v="1"/>
    <x v="1"/>
    <n v="3"/>
    <n v="1"/>
    <n v="3"/>
  </r>
  <r>
    <x v="2"/>
    <x v="2"/>
    <n v="5"/>
    <n v="1"/>
    <n v="5"/>
  </r>
  <r>
    <x v="3"/>
    <x v="3"/>
    <n v="1"/>
    <n v="1"/>
    <n v="1"/>
  </r>
  <r>
    <x v="4"/>
    <x v="4"/>
    <n v="2"/>
    <n v="1"/>
    <n v="2"/>
  </r>
  <r>
    <x v="5"/>
    <x v="5"/>
    <n v="6"/>
    <n v="1"/>
    <n v="6"/>
  </r>
  <r>
    <x v="6"/>
    <x v="6"/>
    <n v="4"/>
    <n v="1"/>
    <n v="4"/>
  </r>
  <r>
    <x v="7"/>
    <x v="7"/>
    <n v="5"/>
    <n v="1"/>
    <n v="5"/>
  </r>
  <r>
    <x v="8"/>
    <x v="8"/>
    <n v="3"/>
    <n v="1"/>
    <n v="3"/>
  </r>
  <r>
    <x v="9"/>
    <x v="9"/>
    <n v="6"/>
    <n v="1"/>
    <n v="6"/>
  </r>
  <r>
    <x v="10"/>
    <x v="10"/>
    <n v="3"/>
    <n v="1"/>
    <n v="3"/>
  </r>
  <r>
    <x v="11"/>
    <x v="11"/>
    <n v="1"/>
    <n v="1"/>
    <n v="1"/>
  </r>
  <r>
    <x v="12"/>
    <x v="12"/>
    <n v="3"/>
    <n v="1"/>
    <n v="3"/>
  </r>
  <r>
    <x v="13"/>
    <x v="13"/>
    <n v="6"/>
    <n v="1"/>
    <n v="6"/>
  </r>
  <r>
    <x v="14"/>
    <x v="14"/>
    <n v="6"/>
    <n v="1"/>
    <n v="6"/>
  </r>
  <r>
    <x v="15"/>
    <x v="15"/>
    <n v="4"/>
    <n v="1"/>
    <n v="4"/>
  </r>
  <r>
    <x v="16"/>
    <x v="16"/>
    <n v="5"/>
    <n v="1"/>
    <n v="5"/>
  </r>
  <r>
    <x v="17"/>
    <x v="17"/>
    <n v="4"/>
    <n v="1"/>
    <n v="4"/>
  </r>
  <r>
    <x v="18"/>
    <x v="18"/>
    <n v="6"/>
    <n v="1"/>
    <n v="6"/>
  </r>
  <r>
    <x v="19"/>
    <x v="19"/>
    <n v="4"/>
    <n v="1"/>
    <n v="4"/>
  </r>
  <r>
    <x v="20"/>
    <x v="20"/>
    <n v="4"/>
    <n v="1"/>
    <n v="4"/>
  </r>
  <r>
    <x v="21"/>
    <x v="21"/>
    <n v="1"/>
    <n v="1"/>
    <n v="1"/>
  </r>
  <r>
    <x v="22"/>
    <x v="22"/>
    <n v="5"/>
    <n v="1"/>
    <n v="5"/>
  </r>
  <r>
    <x v="23"/>
    <x v="23"/>
    <n v="5"/>
    <n v="1"/>
    <n v="5"/>
  </r>
  <r>
    <x v="24"/>
    <x v="24"/>
    <n v="6"/>
    <n v="1"/>
    <n v="6"/>
  </r>
  <r>
    <x v="25"/>
    <x v="25"/>
    <n v="3"/>
    <n v="1"/>
    <n v="3"/>
  </r>
  <r>
    <x v="26"/>
    <x v="26"/>
    <n v="1"/>
    <n v="1"/>
    <n v="1"/>
  </r>
  <r>
    <x v="27"/>
    <x v="27"/>
    <n v="4"/>
    <n v="1"/>
    <n v="4"/>
  </r>
  <r>
    <x v="28"/>
    <x v="28"/>
    <n v="3"/>
    <n v="1"/>
    <n v="3"/>
  </r>
  <r>
    <x v="29"/>
    <x v="29"/>
    <n v="3"/>
    <n v="1"/>
    <n v="3"/>
  </r>
  <r>
    <x v="30"/>
    <x v="30"/>
    <n v="3"/>
    <n v="1"/>
    <n v="3"/>
  </r>
  <r>
    <x v="31"/>
    <x v="31"/>
    <n v="6"/>
    <n v="1"/>
    <n v="6"/>
  </r>
  <r>
    <x v="32"/>
    <x v="32"/>
    <n v="1"/>
    <n v="1"/>
    <n v="1"/>
  </r>
  <r>
    <x v="33"/>
    <x v="33"/>
    <n v="4"/>
    <n v="1"/>
    <n v="4"/>
  </r>
  <r>
    <x v="34"/>
    <x v="34"/>
    <n v="6"/>
    <n v="1"/>
    <n v="6"/>
  </r>
  <r>
    <x v="35"/>
    <x v="35"/>
    <n v="2"/>
    <n v="1"/>
    <n v="2"/>
  </r>
  <r>
    <x v="36"/>
    <x v="36"/>
    <n v="1"/>
    <n v="1"/>
    <n v="1"/>
  </r>
  <r>
    <x v="37"/>
    <x v="37"/>
    <n v="3"/>
    <n v="1"/>
    <n v="3"/>
  </r>
  <r>
    <x v="38"/>
    <x v="38"/>
    <n v="5"/>
    <n v="1"/>
    <n v="5"/>
  </r>
  <r>
    <x v="39"/>
    <x v="39"/>
    <n v="3"/>
    <n v="1"/>
    <n v="3"/>
  </r>
  <r>
    <x v="40"/>
    <x v="40"/>
    <n v="1"/>
    <n v="1"/>
    <n v="1"/>
  </r>
  <r>
    <x v="41"/>
    <x v="41"/>
    <n v="6"/>
    <n v="1"/>
    <n v="6"/>
  </r>
  <r>
    <x v="42"/>
    <x v="11"/>
    <n v="1"/>
    <n v="1"/>
    <n v="1"/>
  </r>
  <r>
    <x v="43"/>
    <x v="42"/>
    <n v="3"/>
    <n v="1"/>
    <n v="3"/>
  </r>
  <r>
    <x v="44"/>
    <x v="43"/>
    <n v="5"/>
    <n v="1"/>
    <n v="5"/>
  </r>
  <r>
    <x v="45"/>
    <x v="44"/>
    <n v="6"/>
    <n v="1"/>
    <n v="6"/>
  </r>
  <r>
    <x v="46"/>
    <x v="45"/>
    <n v="1"/>
    <n v="1"/>
    <n v="1"/>
  </r>
  <r>
    <x v="47"/>
    <x v="46"/>
    <n v="4"/>
    <n v="1"/>
    <n v="4"/>
  </r>
  <r>
    <x v="48"/>
    <x v="47"/>
    <n v="2"/>
    <n v="1"/>
    <n v="2"/>
  </r>
  <r>
    <x v="49"/>
    <x v="48"/>
    <n v="5"/>
    <n v="1"/>
    <n v="5"/>
  </r>
  <r>
    <x v="50"/>
    <x v="49"/>
    <n v="1"/>
    <n v="1"/>
    <n v="1"/>
  </r>
  <r>
    <x v="51"/>
    <x v="50"/>
    <n v="2"/>
    <n v="1"/>
    <n v="2"/>
  </r>
  <r>
    <x v="52"/>
    <x v="51"/>
    <n v="6"/>
    <n v="1"/>
    <n v="6"/>
  </r>
  <r>
    <x v="53"/>
    <x v="52"/>
    <n v="1"/>
    <n v="1"/>
    <n v="1"/>
  </r>
  <r>
    <x v="54"/>
    <x v="53"/>
    <n v="3"/>
    <n v="1"/>
    <n v="3"/>
  </r>
  <r>
    <x v="55"/>
    <x v="54"/>
    <n v="5"/>
    <n v="1"/>
    <n v="5"/>
  </r>
  <r>
    <x v="56"/>
    <x v="55"/>
    <n v="4"/>
    <n v="1"/>
    <n v="4"/>
  </r>
  <r>
    <x v="57"/>
    <x v="56"/>
    <n v="6"/>
    <n v="1"/>
    <n v="6"/>
  </r>
  <r>
    <x v="58"/>
    <x v="57"/>
    <n v="3"/>
    <n v="1"/>
    <n v="3"/>
  </r>
  <r>
    <x v="59"/>
    <x v="58"/>
    <n v="6"/>
    <n v="1"/>
    <n v="6"/>
  </r>
  <r>
    <x v="60"/>
    <x v="59"/>
    <n v="6"/>
    <n v="1"/>
    <n v="6"/>
  </r>
  <r>
    <x v="61"/>
    <x v="60"/>
    <n v="4"/>
    <n v="1"/>
    <n v="4"/>
  </r>
  <r>
    <x v="62"/>
    <x v="61"/>
    <n v="6"/>
    <n v="1"/>
    <n v="6"/>
  </r>
  <r>
    <x v="63"/>
    <x v="62"/>
    <n v="3"/>
    <n v="1"/>
    <n v="3"/>
  </r>
  <r>
    <x v="64"/>
    <x v="63"/>
    <n v="6"/>
    <n v="1"/>
    <n v="6"/>
  </r>
  <r>
    <x v="65"/>
    <x v="64"/>
    <n v="5"/>
    <n v="1"/>
    <n v="5"/>
  </r>
  <r>
    <x v="66"/>
    <x v="65"/>
    <n v="2"/>
    <n v="1"/>
    <n v="2"/>
  </r>
  <r>
    <x v="67"/>
    <x v="66"/>
    <n v="3"/>
    <n v="1"/>
    <n v="3"/>
  </r>
  <r>
    <x v="68"/>
    <x v="67"/>
    <n v="1"/>
    <n v="1"/>
    <n v="1"/>
  </r>
  <r>
    <x v="69"/>
    <x v="68"/>
    <n v="5"/>
    <n v="1"/>
    <n v="5"/>
  </r>
  <r>
    <x v="70"/>
    <x v="69"/>
    <n v="5"/>
    <n v="1"/>
    <n v="5"/>
  </r>
  <r>
    <x v="71"/>
    <x v="70"/>
    <n v="3"/>
    <n v="1"/>
    <n v="3"/>
  </r>
  <r>
    <x v="72"/>
    <x v="71"/>
    <n v="5"/>
    <n v="1"/>
    <n v="5"/>
  </r>
  <r>
    <x v="73"/>
    <x v="72"/>
    <n v="3"/>
    <n v="1"/>
    <n v="3"/>
  </r>
  <r>
    <x v="74"/>
    <x v="73"/>
    <n v="4"/>
    <n v="1"/>
    <n v="4"/>
  </r>
  <r>
    <x v="75"/>
    <x v="74"/>
    <n v="2"/>
    <n v="1"/>
    <n v="2"/>
  </r>
  <r>
    <x v="76"/>
    <x v="75"/>
    <n v="3"/>
    <n v="1"/>
    <n v="3"/>
  </r>
  <r>
    <x v="77"/>
    <x v="76"/>
    <n v="3"/>
    <n v="1"/>
    <n v="3"/>
  </r>
  <r>
    <x v="78"/>
    <x v="77"/>
    <n v="1"/>
    <n v="1"/>
    <n v="1"/>
  </r>
  <r>
    <x v="79"/>
    <x v="78"/>
    <n v="4"/>
    <n v="1"/>
    <n v="4"/>
  </r>
  <r>
    <x v="80"/>
    <x v="79"/>
    <n v="1"/>
    <n v="1"/>
    <n v="1"/>
  </r>
  <r>
    <x v="81"/>
    <x v="80"/>
    <n v="4"/>
    <n v="1"/>
    <n v="4"/>
  </r>
  <r>
    <x v="82"/>
    <x v="81"/>
    <n v="4"/>
    <n v="1"/>
    <n v="4"/>
  </r>
  <r>
    <x v="83"/>
    <x v="82"/>
    <n v="1"/>
    <n v="1"/>
    <n v="1"/>
  </r>
  <r>
    <x v="84"/>
    <x v="83"/>
    <n v="3"/>
    <n v="1"/>
    <n v="3"/>
  </r>
  <r>
    <x v="85"/>
    <x v="84"/>
    <n v="1"/>
    <n v="1"/>
    <n v="1"/>
  </r>
  <r>
    <x v="86"/>
    <x v="85"/>
    <n v="5"/>
    <n v="1"/>
    <n v="5"/>
  </r>
  <r>
    <x v="87"/>
    <x v="86"/>
    <n v="6"/>
    <n v="1"/>
    <n v="6"/>
  </r>
  <r>
    <x v="88"/>
    <x v="87"/>
    <n v="1"/>
    <n v="1"/>
    <n v="1"/>
  </r>
  <r>
    <x v="89"/>
    <x v="88"/>
    <n v="1"/>
    <n v="1"/>
    <n v="1"/>
  </r>
  <r>
    <x v="90"/>
    <x v="89"/>
    <n v="3"/>
    <n v="1"/>
    <n v="3"/>
  </r>
  <r>
    <x v="91"/>
    <x v="90"/>
    <n v="2"/>
    <n v="1"/>
    <n v="2"/>
  </r>
  <r>
    <x v="92"/>
    <x v="91"/>
    <n v="3"/>
    <n v="1"/>
    <n v="3"/>
  </r>
  <r>
    <x v="93"/>
    <x v="92"/>
    <n v="6"/>
    <n v="1"/>
    <n v="6"/>
  </r>
  <r>
    <x v="94"/>
    <x v="93"/>
    <n v="6"/>
    <n v="1"/>
    <n v="6"/>
  </r>
  <r>
    <x v="95"/>
    <x v="94"/>
    <n v="6"/>
    <n v="1"/>
    <n v="6"/>
  </r>
  <r>
    <x v="96"/>
    <x v="95"/>
    <n v="3"/>
    <n v="1"/>
    <n v="3"/>
  </r>
  <r>
    <x v="97"/>
    <x v="96"/>
    <n v="1"/>
    <n v="1"/>
    <n v="1"/>
  </r>
  <r>
    <x v="98"/>
    <x v="97"/>
    <n v="3"/>
    <n v="1"/>
    <n v="3"/>
  </r>
  <r>
    <x v="99"/>
    <x v="98"/>
    <n v="5"/>
    <n v="1"/>
    <n v="5"/>
  </r>
  <r>
    <x v="100"/>
    <x v="99"/>
    <n v="3"/>
    <n v="1"/>
    <n v="3"/>
  </r>
  <r>
    <x v="101"/>
    <x v="100"/>
    <n v="3"/>
    <n v="1"/>
    <n v="3"/>
  </r>
  <r>
    <x v="102"/>
    <x v="101"/>
    <n v="6"/>
    <n v="1"/>
    <n v="6"/>
  </r>
  <r>
    <x v="103"/>
    <x v="102"/>
    <n v="2"/>
    <n v="1"/>
    <n v="2"/>
  </r>
  <r>
    <x v="104"/>
    <x v="103"/>
    <n v="5"/>
    <n v="1"/>
    <n v="5"/>
  </r>
  <r>
    <x v="105"/>
    <x v="104"/>
    <n v="4"/>
    <n v="1"/>
    <n v="4"/>
  </r>
  <r>
    <x v="106"/>
    <x v="105"/>
    <n v="1"/>
    <n v="1"/>
    <n v="1"/>
  </r>
  <r>
    <x v="107"/>
    <x v="106"/>
    <n v="6"/>
    <n v="1"/>
    <n v="6"/>
  </r>
  <r>
    <x v="108"/>
    <x v="107"/>
    <n v="5"/>
    <n v="1"/>
    <n v="5"/>
  </r>
  <r>
    <x v="109"/>
    <x v="108"/>
    <n v="3"/>
    <n v="1"/>
    <n v="3"/>
  </r>
  <r>
    <x v="110"/>
    <x v="109"/>
    <n v="3"/>
    <n v="1"/>
    <n v="3"/>
  </r>
  <r>
    <x v="111"/>
    <x v="110"/>
    <n v="3"/>
    <n v="1"/>
    <n v="3"/>
  </r>
  <r>
    <x v="112"/>
    <x v="111"/>
    <n v="4"/>
    <n v="1"/>
    <n v="4"/>
  </r>
  <r>
    <x v="5"/>
    <x v="5"/>
    <n v="1"/>
    <n v="2"/>
    <n v="2"/>
  </r>
  <r>
    <x v="11"/>
    <x v="11"/>
    <n v="1"/>
    <n v="2"/>
    <n v="2"/>
  </r>
  <r>
    <x v="12"/>
    <x v="12"/>
    <n v="1"/>
    <n v="2"/>
    <n v="2"/>
  </r>
  <r>
    <x v="21"/>
    <x v="21"/>
    <n v="1"/>
    <n v="2"/>
    <n v="2"/>
  </r>
  <r>
    <x v="25"/>
    <x v="25"/>
    <n v="1"/>
    <n v="2"/>
    <n v="2"/>
  </r>
  <r>
    <x v="27"/>
    <x v="27"/>
    <n v="1"/>
    <n v="2"/>
    <n v="2"/>
  </r>
  <r>
    <x v="30"/>
    <x v="30"/>
    <n v="1"/>
    <n v="2"/>
    <n v="2"/>
  </r>
  <r>
    <x v="33"/>
    <x v="33"/>
    <n v="1"/>
    <n v="2"/>
    <n v="2"/>
  </r>
  <r>
    <x v="38"/>
    <x v="38"/>
    <n v="1"/>
    <n v="2"/>
    <n v="2"/>
  </r>
  <r>
    <x v="40"/>
    <x v="40"/>
    <n v="1"/>
    <n v="2"/>
    <n v="2"/>
  </r>
  <r>
    <x v="44"/>
    <x v="43"/>
    <n v="1"/>
    <n v="2"/>
    <n v="2"/>
  </r>
  <r>
    <x v="45"/>
    <x v="44"/>
    <n v="1"/>
    <n v="2"/>
    <n v="2"/>
  </r>
  <r>
    <x v="48"/>
    <x v="47"/>
    <n v="1"/>
    <n v="2"/>
    <n v="2"/>
  </r>
  <r>
    <x v="54"/>
    <x v="53"/>
    <n v="1"/>
    <n v="2"/>
    <n v="2"/>
  </r>
  <r>
    <x v="55"/>
    <x v="54"/>
    <n v="1"/>
    <n v="2"/>
    <n v="2"/>
  </r>
  <r>
    <x v="63"/>
    <x v="62"/>
    <n v="1"/>
    <n v="2"/>
    <n v="2"/>
  </r>
  <r>
    <x v="72"/>
    <x v="71"/>
    <n v="1"/>
    <n v="2"/>
    <n v="2"/>
  </r>
  <r>
    <x v="76"/>
    <x v="75"/>
    <n v="1"/>
    <n v="2"/>
    <n v="2"/>
  </r>
  <r>
    <x v="93"/>
    <x v="92"/>
    <n v="1"/>
    <n v="2"/>
    <n v="2"/>
  </r>
  <r>
    <x v="94"/>
    <x v="93"/>
    <n v="1"/>
    <n v="2"/>
    <n v="2"/>
  </r>
  <r>
    <x v="0"/>
    <x v="0"/>
    <n v="2"/>
    <n v="2"/>
    <n v="4"/>
  </r>
  <r>
    <x v="4"/>
    <x v="4"/>
    <n v="2"/>
    <n v="2"/>
    <n v="4"/>
  </r>
  <r>
    <x v="15"/>
    <x v="15"/>
    <n v="2"/>
    <n v="2"/>
    <n v="4"/>
  </r>
  <r>
    <x v="18"/>
    <x v="18"/>
    <n v="2"/>
    <n v="2"/>
    <n v="4"/>
  </r>
  <r>
    <x v="19"/>
    <x v="19"/>
    <n v="2"/>
    <n v="2"/>
    <n v="4"/>
  </r>
  <r>
    <x v="24"/>
    <x v="24"/>
    <n v="2"/>
    <n v="2"/>
    <n v="4"/>
  </r>
  <r>
    <x v="34"/>
    <x v="34"/>
    <n v="2"/>
    <n v="2"/>
    <n v="4"/>
  </r>
  <r>
    <x v="39"/>
    <x v="39"/>
    <n v="2"/>
    <n v="2"/>
    <n v="4"/>
  </r>
  <r>
    <x v="43"/>
    <x v="42"/>
    <n v="2"/>
    <n v="2"/>
    <n v="4"/>
  </r>
  <r>
    <x v="47"/>
    <x v="46"/>
    <n v="2"/>
    <n v="2"/>
    <n v="4"/>
  </r>
  <r>
    <x v="49"/>
    <x v="48"/>
    <n v="2"/>
    <n v="2"/>
    <n v="4"/>
  </r>
  <r>
    <x v="68"/>
    <x v="67"/>
    <n v="2"/>
    <n v="2"/>
    <n v="4"/>
  </r>
  <r>
    <x v="79"/>
    <x v="78"/>
    <n v="2"/>
    <n v="2"/>
    <n v="4"/>
  </r>
  <r>
    <x v="84"/>
    <x v="83"/>
    <n v="2"/>
    <n v="2"/>
    <n v="4"/>
  </r>
  <r>
    <x v="85"/>
    <x v="84"/>
    <n v="2"/>
    <n v="2"/>
    <n v="4"/>
  </r>
  <r>
    <x v="88"/>
    <x v="87"/>
    <n v="2"/>
    <n v="2"/>
    <n v="4"/>
  </r>
  <r>
    <x v="95"/>
    <x v="94"/>
    <n v="2"/>
    <n v="2"/>
    <n v="4"/>
  </r>
  <r>
    <x v="96"/>
    <x v="95"/>
    <n v="2"/>
    <n v="2"/>
    <n v="4"/>
  </r>
  <r>
    <x v="108"/>
    <x v="107"/>
    <n v="2"/>
    <n v="2"/>
    <n v="4"/>
  </r>
  <r>
    <x v="110"/>
    <x v="109"/>
    <n v="2"/>
    <n v="2"/>
    <n v="4"/>
  </r>
  <r>
    <x v="112"/>
    <x v="111"/>
    <n v="2"/>
    <n v="2"/>
    <n v="4"/>
  </r>
  <r>
    <x v="3"/>
    <x v="3"/>
    <n v="3"/>
    <n v="2"/>
    <n v="6"/>
  </r>
  <r>
    <x v="13"/>
    <x v="13"/>
    <n v="6"/>
    <n v="2"/>
    <n v="12"/>
  </r>
  <r>
    <x v="16"/>
    <x v="16"/>
    <n v="3"/>
    <n v="2"/>
    <n v="6"/>
  </r>
  <r>
    <x v="26"/>
    <x v="26"/>
    <n v="3"/>
    <n v="2"/>
    <n v="6"/>
  </r>
  <r>
    <x v="28"/>
    <x v="28"/>
    <n v="3"/>
    <n v="2"/>
    <n v="6"/>
  </r>
  <r>
    <x v="29"/>
    <x v="29"/>
    <n v="3"/>
    <n v="2"/>
    <n v="6"/>
  </r>
  <r>
    <x v="31"/>
    <x v="31"/>
    <n v="3"/>
    <n v="2"/>
    <n v="6"/>
  </r>
  <r>
    <x v="36"/>
    <x v="36"/>
    <n v="3"/>
    <n v="2"/>
    <n v="6"/>
  </r>
  <r>
    <x v="46"/>
    <x v="45"/>
    <n v="3"/>
    <n v="2"/>
    <n v="6"/>
  </r>
  <r>
    <x v="53"/>
    <x v="52"/>
    <n v="1"/>
    <n v="2"/>
    <n v="2"/>
  </r>
  <r>
    <x v="58"/>
    <x v="57"/>
    <n v="3"/>
    <n v="2"/>
    <n v="6"/>
  </r>
  <r>
    <x v="75"/>
    <x v="74"/>
    <n v="3"/>
    <n v="2"/>
    <n v="6"/>
  </r>
  <r>
    <x v="83"/>
    <x v="82"/>
    <n v="3"/>
    <n v="2"/>
    <n v="6"/>
  </r>
  <r>
    <x v="87"/>
    <x v="86"/>
    <n v="3"/>
    <n v="2"/>
    <n v="6"/>
  </r>
  <r>
    <x v="89"/>
    <x v="88"/>
    <n v="3"/>
    <n v="2"/>
    <n v="6"/>
  </r>
  <r>
    <x v="102"/>
    <x v="101"/>
    <n v="3"/>
    <n v="2"/>
    <n v="6"/>
  </r>
  <r>
    <x v="109"/>
    <x v="108"/>
    <n v="3"/>
    <n v="2"/>
    <n v="6"/>
  </r>
  <r>
    <x v="8"/>
    <x v="8"/>
    <n v="4"/>
    <n v="2"/>
    <n v="8"/>
  </r>
  <r>
    <x v="57"/>
    <x v="56"/>
    <n v="4"/>
    <n v="2"/>
    <n v="8"/>
  </r>
  <r>
    <x v="60"/>
    <x v="59"/>
    <n v="4"/>
    <n v="2"/>
    <n v="8"/>
  </r>
  <r>
    <x v="62"/>
    <x v="61"/>
    <n v="4"/>
    <n v="2"/>
    <n v="8"/>
  </r>
  <r>
    <x v="64"/>
    <x v="63"/>
    <n v="4"/>
    <n v="2"/>
    <n v="8"/>
  </r>
  <r>
    <x v="67"/>
    <x v="66"/>
    <n v="4"/>
    <n v="2"/>
    <n v="8"/>
  </r>
  <r>
    <x v="86"/>
    <x v="85"/>
    <n v="4"/>
    <n v="2"/>
    <n v="8"/>
  </r>
  <r>
    <x v="98"/>
    <x v="97"/>
    <n v="4"/>
    <n v="2"/>
    <n v="8"/>
  </r>
  <r>
    <x v="104"/>
    <x v="103"/>
    <n v="4"/>
    <n v="2"/>
    <n v="8"/>
  </r>
  <r>
    <x v="1"/>
    <x v="1"/>
    <n v="5"/>
    <n v="2"/>
    <n v="10"/>
  </r>
  <r>
    <x v="2"/>
    <x v="2"/>
    <n v="5"/>
    <n v="2"/>
    <n v="10"/>
  </r>
  <r>
    <x v="6"/>
    <x v="6"/>
    <n v="5"/>
    <n v="2"/>
    <n v="10"/>
  </r>
  <r>
    <x v="9"/>
    <x v="9"/>
    <n v="5"/>
    <n v="2"/>
    <n v="10"/>
  </r>
  <r>
    <x v="17"/>
    <x v="17"/>
    <n v="5"/>
    <n v="2"/>
    <n v="10"/>
  </r>
  <r>
    <x v="20"/>
    <x v="20"/>
    <n v="5"/>
    <n v="2"/>
    <n v="10"/>
  </r>
  <r>
    <x v="22"/>
    <x v="22"/>
    <n v="5"/>
    <n v="2"/>
    <n v="10"/>
  </r>
  <r>
    <x v="23"/>
    <x v="23"/>
    <n v="5"/>
    <n v="2"/>
    <n v="10"/>
  </r>
  <r>
    <x v="35"/>
    <x v="35"/>
    <n v="5"/>
    <n v="2"/>
    <n v="10"/>
  </r>
  <r>
    <x v="50"/>
    <x v="49"/>
    <n v="5"/>
    <n v="2"/>
    <n v="10"/>
  </r>
  <r>
    <x v="51"/>
    <x v="50"/>
    <n v="5"/>
    <n v="2"/>
    <n v="10"/>
  </r>
  <r>
    <x v="56"/>
    <x v="55"/>
    <n v="5"/>
    <n v="2"/>
    <n v="10"/>
  </r>
  <r>
    <x v="59"/>
    <x v="58"/>
    <n v="6"/>
    <n v="2"/>
    <n v="12"/>
  </r>
  <r>
    <x v="66"/>
    <x v="65"/>
    <n v="5"/>
    <n v="2"/>
    <n v="10"/>
  </r>
  <r>
    <x v="78"/>
    <x v="77"/>
    <n v="5"/>
    <n v="2"/>
    <n v="10"/>
  </r>
  <r>
    <x v="80"/>
    <x v="79"/>
    <n v="5"/>
    <n v="2"/>
    <n v="10"/>
  </r>
  <r>
    <x v="81"/>
    <x v="80"/>
    <n v="5"/>
    <n v="2"/>
    <n v="10"/>
  </r>
  <r>
    <x v="91"/>
    <x v="90"/>
    <n v="5"/>
    <n v="2"/>
    <n v="10"/>
  </r>
  <r>
    <x v="92"/>
    <x v="91"/>
    <n v="5"/>
    <n v="2"/>
    <n v="10"/>
  </r>
  <r>
    <x v="99"/>
    <x v="98"/>
    <n v="5"/>
    <n v="2"/>
    <n v="10"/>
  </r>
  <r>
    <x v="100"/>
    <x v="99"/>
    <n v="5"/>
    <n v="2"/>
    <n v="10"/>
  </r>
  <r>
    <x v="101"/>
    <x v="100"/>
    <n v="5"/>
    <n v="2"/>
    <n v="10"/>
  </r>
  <r>
    <x v="103"/>
    <x v="102"/>
    <n v="5"/>
    <n v="2"/>
    <n v="10"/>
  </r>
  <r>
    <x v="105"/>
    <x v="104"/>
    <n v="5"/>
    <n v="2"/>
    <n v="10"/>
  </r>
  <r>
    <x v="107"/>
    <x v="106"/>
    <n v="5"/>
    <n v="2"/>
    <n v="10"/>
  </r>
  <r>
    <x v="7"/>
    <x v="7"/>
    <n v="6"/>
    <n v="2"/>
    <n v="12"/>
  </r>
  <r>
    <x v="10"/>
    <x v="10"/>
    <n v="6"/>
    <n v="2"/>
    <n v="12"/>
  </r>
  <r>
    <x v="37"/>
    <x v="37"/>
    <n v="6"/>
    <n v="2"/>
    <n v="12"/>
  </r>
  <r>
    <x v="42"/>
    <x v="11"/>
    <n v="6"/>
    <n v="2"/>
    <n v="12"/>
  </r>
  <r>
    <x v="52"/>
    <x v="51"/>
    <n v="6"/>
    <n v="2"/>
    <n v="12"/>
  </r>
  <r>
    <x v="65"/>
    <x v="64"/>
    <n v="6"/>
    <n v="2"/>
    <n v="12"/>
  </r>
  <r>
    <x v="69"/>
    <x v="68"/>
    <n v="6"/>
    <n v="2"/>
    <n v="12"/>
  </r>
  <r>
    <x v="70"/>
    <x v="69"/>
    <n v="6"/>
    <n v="2"/>
    <n v="12"/>
  </r>
  <r>
    <x v="71"/>
    <x v="70"/>
    <n v="6"/>
    <n v="2"/>
    <n v="12"/>
  </r>
  <r>
    <x v="73"/>
    <x v="72"/>
    <n v="6"/>
    <n v="2"/>
    <n v="12"/>
  </r>
  <r>
    <x v="74"/>
    <x v="73"/>
    <n v="6"/>
    <n v="2"/>
    <n v="12"/>
  </r>
  <r>
    <x v="82"/>
    <x v="81"/>
    <n v="6"/>
    <n v="2"/>
    <n v="12"/>
  </r>
  <r>
    <x v="97"/>
    <x v="96"/>
    <n v="6"/>
    <n v="2"/>
    <n v="12"/>
  </r>
  <r>
    <x v="12"/>
    <x v="12"/>
    <n v="5"/>
    <n v="3"/>
    <n v="15"/>
  </r>
  <r>
    <x v="4"/>
    <x v="4"/>
    <n v="3"/>
    <n v="3"/>
    <n v="9"/>
  </r>
  <r>
    <x v="15"/>
    <x v="15"/>
    <n v="2"/>
    <n v="3"/>
    <n v="6"/>
  </r>
  <r>
    <x v="51"/>
    <x v="50"/>
    <n v="6"/>
    <n v="3"/>
    <n v="18"/>
  </r>
  <r>
    <x v="81"/>
    <x v="80"/>
    <n v="1"/>
    <n v="3"/>
    <n v="3"/>
  </r>
  <r>
    <x v="45"/>
    <x v="44"/>
    <n v="4"/>
    <n v="3"/>
    <n v="12"/>
  </r>
  <r>
    <x v="43"/>
    <x v="42"/>
    <n v="6"/>
    <n v="3"/>
    <n v="18"/>
  </r>
  <r>
    <x v="53"/>
    <x v="52"/>
    <n v="1"/>
    <n v="3"/>
    <n v="3"/>
  </r>
  <r>
    <x v="69"/>
    <x v="68"/>
    <n v="3"/>
    <n v="3"/>
    <n v="9"/>
  </r>
  <r>
    <x v="74"/>
    <x v="73"/>
    <n v="2"/>
    <n v="3"/>
    <n v="6"/>
  </r>
  <r>
    <x v="55"/>
    <x v="54"/>
    <n v="4"/>
    <n v="3"/>
    <n v="12"/>
  </r>
  <r>
    <x v="109"/>
    <x v="108"/>
    <n v="1"/>
    <n v="3"/>
    <n v="3"/>
  </r>
  <r>
    <x v="37"/>
    <x v="37"/>
    <n v="1"/>
    <n v="3"/>
    <n v="3"/>
  </r>
  <r>
    <x v="97"/>
    <x v="96"/>
    <n v="3"/>
    <n v="3"/>
    <n v="9"/>
  </r>
  <r>
    <x v="3"/>
    <x v="3"/>
    <n v="2"/>
    <n v="3"/>
    <n v="6"/>
  </r>
  <r>
    <x v="42"/>
    <x v="11"/>
    <n v="4"/>
    <n v="3"/>
    <n v="12"/>
  </r>
  <r>
    <x v="17"/>
    <x v="17"/>
    <n v="3"/>
    <n v="3"/>
    <n v="9"/>
  </r>
  <r>
    <x v="66"/>
    <x v="65"/>
    <n v="1"/>
    <n v="3"/>
    <n v="3"/>
  </r>
  <r>
    <x v="68"/>
    <x v="67"/>
    <n v="1"/>
    <n v="3"/>
    <n v="3"/>
  </r>
  <r>
    <x v="18"/>
    <x v="18"/>
    <n v="4"/>
    <n v="3"/>
    <n v="12"/>
  </r>
  <r>
    <x v="102"/>
    <x v="101"/>
    <n v="6"/>
    <n v="3"/>
    <n v="18"/>
  </r>
  <r>
    <x v="78"/>
    <x v="77"/>
    <n v="1"/>
    <n v="3"/>
    <n v="3"/>
  </r>
  <r>
    <x v="84"/>
    <x v="83"/>
    <n v="6"/>
    <n v="3"/>
    <n v="18"/>
  </r>
  <r>
    <x v="1"/>
    <x v="1"/>
    <n v="4"/>
    <n v="3"/>
    <n v="12"/>
  </r>
  <r>
    <x v="60"/>
    <x v="59"/>
    <n v="4"/>
    <n v="3"/>
    <n v="12"/>
  </r>
  <r>
    <x v="110"/>
    <x v="109"/>
    <n v="1"/>
    <n v="3"/>
    <n v="3"/>
  </r>
  <r>
    <x v="80"/>
    <x v="79"/>
    <n v="2"/>
    <n v="3"/>
    <n v="6"/>
  </r>
  <r>
    <x v="107"/>
    <x v="106"/>
    <n v="4"/>
    <n v="3"/>
    <n v="12"/>
  </r>
  <r>
    <x v="82"/>
    <x v="81"/>
    <n v="3"/>
    <n v="3"/>
    <n v="9"/>
  </r>
  <r>
    <x v="67"/>
    <x v="66"/>
    <n v="5"/>
    <n v="3"/>
    <n v="15"/>
  </r>
  <r>
    <x v="24"/>
    <x v="24"/>
    <n v="5"/>
    <n v="3"/>
    <n v="15"/>
  </r>
  <r>
    <x v="62"/>
    <x v="61"/>
    <n v="1"/>
    <n v="3"/>
    <n v="3"/>
  </r>
  <r>
    <x v="70"/>
    <x v="69"/>
    <n v="4"/>
    <n v="3"/>
    <n v="12"/>
  </r>
  <r>
    <x v="71"/>
    <x v="70"/>
    <n v="2"/>
    <n v="3"/>
    <n v="6"/>
  </r>
  <r>
    <x v="93"/>
    <x v="92"/>
    <n v="6"/>
    <n v="3"/>
    <n v="18"/>
  </r>
  <r>
    <x v="36"/>
    <x v="36"/>
    <n v="4"/>
    <n v="3"/>
    <n v="12"/>
  </r>
  <r>
    <x v="23"/>
    <x v="23"/>
    <n v="1"/>
    <n v="3"/>
    <n v="3"/>
  </r>
  <r>
    <x v="72"/>
    <x v="71"/>
    <n v="2"/>
    <n v="3"/>
    <n v="6"/>
  </r>
  <r>
    <x v="92"/>
    <x v="91"/>
    <n v="2"/>
    <n v="3"/>
    <n v="6"/>
  </r>
  <r>
    <x v="104"/>
    <x v="103"/>
    <n v="5"/>
    <n v="3"/>
    <n v="15"/>
  </r>
  <r>
    <x v="25"/>
    <x v="25"/>
    <n v="5"/>
    <n v="3"/>
    <n v="15"/>
  </r>
  <r>
    <x v="75"/>
    <x v="74"/>
    <n v="2"/>
    <n v="3"/>
    <n v="6"/>
  </r>
  <r>
    <x v="108"/>
    <x v="107"/>
    <n v="1"/>
    <n v="3"/>
    <n v="3"/>
  </r>
  <r>
    <x v="34"/>
    <x v="34"/>
    <n v="1"/>
    <n v="3"/>
    <n v="3"/>
  </r>
  <r>
    <x v="29"/>
    <x v="29"/>
    <n v="1"/>
    <n v="3"/>
    <n v="3"/>
  </r>
  <r>
    <x v="5"/>
    <x v="5"/>
    <n v="3"/>
    <n v="3"/>
    <n v="9"/>
  </r>
  <r>
    <x v="87"/>
    <x v="86"/>
    <n v="5"/>
    <n v="3"/>
    <n v="15"/>
  </r>
  <r>
    <x v="7"/>
    <x v="7"/>
    <n v="4"/>
    <n v="3"/>
    <n v="12"/>
  </r>
  <r>
    <x v="9"/>
    <x v="9"/>
    <n v="3"/>
    <n v="3"/>
    <n v="9"/>
  </r>
  <r>
    <x v="76"/>
    <x v="75"/>
    <n v="6"/>
    <n v="3"/>
    <n v="18"/>
  </r>
  <r>
    <x v="13"/>
    <x v="13"/>
    <n v="6"/>
    <n v="3"/>
    <n v="18"/>
  </r>
  <r>
    <x v="94"/>
    <x v="93"/>
    <n v="5"/>
    <n v="3"/>
    <n v="15"/>
  </r>
  <r>
    <x v="54"/>
    <x v="53"/>
    <n v="2"/>
    <n v="3"/>
    <n v="6"/>
  </r>
  <r>
    <x v="79"/>
    <x v="78"/>
    <n v="5"/>
    <n v="3"/>
    <n v="15"/>
  </r>
  <r>
    <x v="96"/>
    <x v="95"/>
    <n v="6"/>
    <n v="3"/>
    <n v="18"/>
  </r>
  <r>
    <x v="73"/>
    <x v="72"/>
    <n v="1"/>
    <n v="3"/>
    <n v="3"/>
  </r>
  <r>
    <x v="26"/>
    <x v="26"/>
    <n v="3"/>
    <n v="3"/>
    <n v="9"/>
  </r>
  <r>
    <x v="65"/>
    <x v="64"/>
    <n v="2"/>
    <n v="3"/>
    <n v="6"/>
  </r>
  <r>
    <x v="63"/>
    <x v="62"/>
    <n v="5"/>
    <n v="3"/>
    <n v="15"/>
  </r>
  <r>
    <x v="88"/>
    <x v="87"/>
    <n v="2"/>
    <n v="3"/>
    <n v="6"/>
  </r>
  <r>
    <x v="2"/>
    <x v="2"/>
    <n v="6"/>
    <n v="3"/>
    <n v="18"/>
  </r>
  <r>
    <x v="28"/>
    <x v="28"/>
    <n v="2"/>
    <n v="3"/>
    <n v="6"/>
  </r>
  <r>
    <x v="91"/>
    <x v="90"/>
    <n v="6"/>
    <n v="3"/>
    <n v="18"/>
  </r>
  <r>
    <x v="16"/>
    <x v="16"/>
    <n v="4"/>
    <n v="3"/>
    <n v="12"/>
  </r>
  <r>
    <x v="35"/>
    <x v="35"/>
    <n v="1"/>
    <n v="3"/>
    <n v="3"/>
  </r>
  <r>
    <x v="11"/>
    <x v="11"/>
    <n v="2"/>
    <n v="3"/>
    <n v="6"/>
  </r>
  <r>
    <x v="22"/>
    <x v="22"/>
    <n v="4"/>
    <n v="3"/>
    <n v="12"/>
  </r>
  <r>
    <x v="50"/>
    <x v="49"/>
    <n v="6"/>
    <n v="3"/>
    <n v="18"/>
  </r>
  <r>
    <x v="105"/>
    <x v="104"/>
    <n v="1"/>
    <n v="3"/>
    <n v="3"/>
  </r>
  <r>
    <x v="46"/>
    <x v="45"/>
    <n v="3"/>
    <n v="3"/>
    <n v="9"/>
  </r>
  <r>
    <x v="8"/>
    <x v="8"/>
    <n v="6"/>
    <n v="3"/>
    <n v="18"/>
  </r>
  <r>
    <x v="52"/>
    <x v="51"/>
    <n v="5"/>
    <n v="3"/>
    <n v="15"/>
  </r>
  <r>
    <x v="19"/>
    <x v="19"/>
    <n v="3"/>
    <n v="3"/>
    <n v="9"/>
  </r>
  <r>
    <x v="49"/>
    <x v="48"/>
    <n v="1"/>
    <n v="3"/>
    <n v="3"/>
  </r>
  <r>
    <x v="83"/>
    <x v="82"/>
    <n v="5"/>
    <n v="3"/>
    <n v="15"/>
  </r>
  <r>
    <x v="20"/>
    <x v="20"/>
    <n v="6"/>
    <n v="3"/>
    <n v="18"/>
  </r>
  <r>
    <x v="100"/>
    <x v="99"/>
    <n v="4"/>
    <n v="3"/>
    <n v="12"/>
  </r>
  <r>
    <x v="44"/>
    <x v="43"/>
    <n v="2"/>
    <n v="3"/>
    <n v="6"/>
  </r>
  <r>
    <x v="31"/>
    <x v="31"/>
    <n v="4"/>
    <n v="3"/>
    <n v="12"/>
  </r>
  <r>
    <x v="99"/>
    <x v="98"/>
    <n v="4"/>
    <n v="3"/>
    <n v="12"/>
  </r>
  <r>
    <x v="103"/>
    <x v="102"/>
    <n v="4"/>
    <n v="3"/>
    <n v="12"/>
  </r>
  <r>
    <x v="98"/>
    <x v="97"/>
    <n v="1"/>
    <n v="3"/>
    <n v="3"/>
  </r>
  <r>
    <x v="6"/>
    <x v="6"/>
    <n v="1"/>
    <n v="3"/>
    <n v="3"/>
  </r>
  <r>
    <x v="21"/>
    <x v="21"/>
    <n v="5"/>
    <n v="3"/>
    <n v="15"/>
  </r>
  <r>
    <x v="95"/>
    <x v="94"/>
    <n v="3"/>
    <n v="3"/>
    <n v="9"/>
  </r>
  <r>
    <x v="57"/>
    <x v="56"/>
    <n v="6"/>
    <n v="3"/>
    <n v="18"/>
  </r>
  <r>
    <x v="48"/>
    <x v="47"/>
    <n v="3"/>
    <n v="3"/>
    <n v="9"/>
  </r>
  <r>
    <x v="85"/>
    <x v="84"/>
    <n v="6"/>
    <n v="3"/>
    <n v="18"/>
  </r>
  <r>
    <x v="39"/>
    <x v="39"/>
    <n v="6"/>
    <n v="3"/>
    <n v="18"/>
  </r>
  <r>
    <x v="58"/>
    <x v="57"/>
    <n v="1"/>
    <n v="3"/>
    <n v="3"/>
  </r>
  <r>
    <x v="64"/>
    <x v="63"/>
    <n v="1"/>
    <n v="3"/>
    <n v="3"/>
  </r>
  <r>
    <x v="59"/>
    <x v="58"/>
    <n v="6"/>
    <n v="3"/>
    <n v="18"/>
  </r>
  <r>
    <x v="112"/>
    <x v="111"/>
    <n v="3"/>
    <n v="3"/>
    <n v="9"/>
  </r>
  <r>
    <x v="101"/>
    <x v="100"/>
    <n v="4"/>
    <n v="3"/>
    <n v="12"/>
  </r>
  <r>
    <x v="56"/>
    <x v="55"/>
    <n v="4"/>
    <n v="3"/>
    <n v="12"/>
  </r>
  <r>
    <x v="6"/>
    <x v="6"/>
    <n v="5"/>
    <n v="1"/>
    <n v="5"/>
  </r>
  <r>
    <x v="50"/>
    <x v="49"/>
    <n v="4"/>
    <n v="1"/>
    <n v="4"/>
  </r>
  <r>
    <x v="2"/>
    <x v="2"/>
    <n v="2"/>
    <n v="1"/>
    <n v="2"/>
  </r>
  <r>
    <x v="4"/>
    <x v="4"/>
    <n v="4"/>
    <n v="1"/>
    <n v="4"/>
  </r>
  <r>
    <x v="82"/>
    <x v="81"/>
    <n v="5"/>
    <n v="1"/>
    <n v="5"/>
  </r>
  <r>
    <x v="39"/>
    <x v="39"/>
    <n v="4"/>
    <n v="1"/>
    <n v="4"/>
  </r>
  <r>
    <x v="92"/>
    <x v="91"/>
    <n v="5"/>
    <n v="1"/>
    <n v="5"/>
  </r>
  <r>
    <x v="11"/>
    <x v="11"/>
    <n v="3"/>
    <n v="1"/>
    <n v="3"/>
  </r>
  <r>
    <x v="32"/>
    <x v="32"/>
    <n v="5"/>
    <n v="1"/>
    <n v="5"/>
  </r>
  <r>
    <x v="75"/>
    <x v="74"/>
    <n v="3"/>
    <n v="1"/>
    <n v="3"/>
  </r>
  <r>
    <x v="5"/>
    <x v="5"/>
    <n v="4"/>
    <n v="1"/>
    <n v="4"/>
  </r>
  <r>
    <x v="7"/>
    <x v="7"/>
    <n v="3"/>
    <n v="1"/>
    <n v="3"/>
  </r>
  <r>
    <x v="20"/>
    <x v="20"/>
    <n v="4"/>
    <n v="1"/>
    <n v="4"/>
  </r>
  <r>
    <x v="8"/>
    <x v="8"/>
    <n v="3"/>
    <n v="1"/>
    <n v="3"/>
  </r>
  <r>
    <x v="26"/>
    <x v="26"/>
    <n v="3"/>
    <n v="1"/>
    <n v="3"/>
  </r>
  <r>
    <x v="67"/>
    <x v="66"/>
    <n v="3"/>
    <n v="1"/>
    <n v="3"/>
  </r>
  <r>
    <x v="83"/>
    <x v="82"/>
    <n v="3"/>
    <n v="1"/>
    <n v="3"/>
  </r>
  <r>
    <x v="85"/>
    <x v="84"/>
    <n v="4"/>
    <n v="1"/>
    <n v="4"/>
  </r>
  <r>
    <x v="71"/>
    <x v="70"/>
    <n v="5"/>
    <n v="1"/>
    <n v="5"/>
  </r>
  <r>
    <x v="88"/>
    <x v="87"/>
    <n v="5"/>
    <n v="1"/>
    <n v="5"/>
  </r>
  <r>
    <x v="52"/>
    <x v="51"/>
    <n v="5"/>
    <n v="1"/>
    <n v="5"/>
  </r>
  <r>
    <x v="94"/>
    <x v="93"/>
    <n v="3"/>
    <n v="1"/>
    <n v="3"/>
  </r>
  <r>
    <x v="54"/>
    <x v="53"/>
    <n v="4"/>
    <n v="1"/>
    <n v="4"/>
  </r>
  <r>
    <x v="73"/>
    <x v="72"/>
    <n v="4"/>
    <n v="1"/>
    <n v="4"/>
  </r>
  <r>
    <x v="79"/>
    <x v="78"/>
    <n v="5"/>
    <n v="1"/>
    <n v="5"/>
  </r>
  <r>
    <x v="86"/>
    <x v="85"/>
    <n v="5"/>
    <n v="1"/>
    <n v="5"/>
  </r>
  <r>
    <x v="0"/>
    <x v="0"/>
    <n v="3"/>
    <n v="1"/>
    <n v="3"/>
  </r>
  <r>
    <x v="21"/>
    <x v="21"/>
    <n v="3"/>
    <n v="1"/>
    <n v="3"/>
  </r>
  <r>
    <x v="64"/>
    <x v="63"/>
    <n v="3"/>
    <n v="1"/>
    <n v="3"/>
  </r>
  <r>
    <x v="72"/>
    <x v="71"/>
    <n v="3"/>
    <n v="1"/>
    <n v="3"/>
  </r>
  <r>
    <x v="84"/>
    <x v="83"/>
    <n v="5"/>
    <n v="1"/>
    <n v="5"/>
  </r>
  <r>
    <x v="29"/>
    <x v="29"/>
    <n v="4"/>
    <n v="1"/>
    <n v="4"/>
  </r>
  <r>
    <x v="35"/>
    <x v="35"/>
    <n v="3"/>
    <n v="1"/>
    <n v="3"/>
  </r>
  <r>
    <x v="18"/>
    <x v="18"/>
    <n v="2"/>
    <n v="1"/>
    <n v="2"/>
  </r>
  <r>
    <x v="27"/>
    <x v="27"/>
    <n v="2"/>
    <n v="1"/>
    <n v="2"/>
  </r>
  <r>
    <x v="57"/>
    <x v="56"/>
    <n v="4"/>
    <n v="1"/>
    <n v="4"/>
  </r>
  <r>
    <x v="62"/>
    <x v="61"/>
    <n v="2"/>
    <n v="1"/>
    <n v="2"/>
  </r>
  <r>
    <x v="91"/>
    <x v="90"/>
    <n v="2"/>
    <n v="1"/>
    <n v="2"/>
  </r>
  <r>
    <x v="16"/>
    <x v="16"/>
    <n v="4"/>
    <n v="1"/>
    <n v="4"/>
  </r>
  <r>
    <x v="47"/>
    <x v="46"/>
    <n v="4"/>
    <n v="1"/>
    <n v="4"/>
  </r>
  <r>
    <x v="78"/>
    <x v="77"/>
    <n v="3"/>
    <n v="1"/>
    <n v="3"/>
  </r>
  <r>
    <x v="24"/>
    <x v="24"/>
    <n v="4"/>
    <n v="1"/>
    <n v="4"/>
  </r>
  <r>
    <x v="44"/>
    <x v="43"/>
    <n v="4"/>
    <n v="1"/>
    <n v="4"/>
  </r>
  <r>
    <x v="58"/>
    <x v="57"/>
    <n v="2"/>
    <n v="1"/>
    <n v="2"/>
  </r>
  <r>
    <x v="74"/>
    <x v="73"/>
    <n v="5"/>
    <n v="1"/>
    <n v="5"/>
  </r>
  <r>
    <x v="46"/>
    <x v="45"/>
    <n v="5"/>
    <n v="1"/>
    <n v="5"/>
  </r>
  <r>
    <x v="63"/>
    <x v="62"/>
    <n v="5"/>
    <n v="1"/>
    <n v="5"/>
  </r>
  <r>
    <x v="9"/>
    <x v="9"/>
    <n v="5"/>
    <n v="1"/>
    <n v="5"/>
  </r>
  <r>
    <x v="1"/>
    <x v="1"/>
    <n v="5"/>
    <n v="1"/>
    <n v="5"/>
  </r>
  <r>
    <x v="69"/>
    <x v="68"/>
    <n v="3"/>
    <n v="1"/>
    <n v="3"/>
  </r>
  <r>
    <x v="19"/>
    <x v="19"/>
    <n v="4"/>
    <n v="1"/>
    <n v="4"/>
  </r>
  <r>
    <x v="59"/>
    <x v="58"/>
    <n v="6"/>
    <n v="1"/>
    <n v="6"/>
  </r>
  <r>
    <x v="66"/>
    <x v="65"/>
    <n v="5"/>
    <n v="1"/>
    <n v="5"/>
  </r>
  <r>
    <x v="89"/>
    <x v="88"/>
    <n v="2"/>
    <n v="1"/>
    <n v="2"/>
  </r>
  <r>
    <x v="81"/>
    <x v="80"/>
    <n v="4"/>
    <n v="1"/>
    <n v="4"/>
  </r>
  <r>
    <x v="41"/>
    <x v="41"/>
    <n v="2"/>
    <n v="1"/>
    <n v="2"/>
  </r>
  <r>
    <x v="40"/>
    <x v="40"/>
    <n v="3"/>
    <n v="1"/>
    <n v="3"/>
  </r>
  <r>
    <x v="56"/>
    <x v="55"/>
    <n v="2"/>
    <n v="1"/>
    <n v="2"/>
  </r>
  <r>
    <x v="90"/>
    <x v="89"/>
    <n v="3"/>
    <n v="1"/>
    <n v="3"/>
  </r>
  <r>
    <x v="12"/>
    <x v="12"/>
    <n v="5"/>
    <n v="1"/>
    <n v="5"/>
  </r>
  <r>
    <x v="36"/>
    <x v="36"/>
    <n v="4"/>
    <n v="1"/>
    <n v="4"/>
  </r>
  <r>
    <x v="55"/>
    <x v="54"/>
    <n v="2"/>
    <n v="1"/>
    <n v="2"/>
  </r>
  <r>
    <x v="61"/>
    <x v="60"/>
    <n v="5"/>
    <n v="1"/>
    <n v="5"/>
  </r>
  <r>
    <x v="23"/>
    <x v="23"/>
    <n v="2"/>
    <n v="1"/>
    <n v="2"/>
  </r>
  <r>
    <x v="48"/>
    <x v="47"/>
    <n v="2"/>
    <n v="1"/>
    <n v="2"/>
  </r>
  <r>
    <x v="60"/>
    <x v="59"/>
    <n v="5"/>
    <n v="1"/>
    <n v="5"/>
  </r>
  <r>
    <x v="25"/>
    <x v="25"/>
    <n v="5"/>
    <n v="1"/>
    <n v="5"/>
  </r>
  <r>
    <x v="80"/>
    <x v="79"/>
    <n v="3"/>
    <n v="1"/>
    <n v="3"/>
  </r>
  <r>
    <x v="17"/>
    <x v="17"/>
    <n v="5"/>
    <n v="1"/>
    <n v="5"/>
  </r>
  <r>
    <x v="14"/>
    <x v="14"/>
    <n v="4"/>
    <n v="1"/>
    <n v="4"/>
  </r>
  <r>
    <x v="51"/>
    <x v="50"/>
    <n v="4"/>
    <n v="1"/>
    <n v="4"/>
  </r>
  <r>
    <x v="13"/>
    <x v="13"/>
    <n v="6"/>
    <n v="1"/>
    <n v="6"/>
  </r>
  <r>
    <x v="33"/>
    <x v="33"/>
    <n v="4"/>
    <n v="1"/>
    <n v="4"/>
  </r>
  <r>
    <x v="34"/>
    <x v="34"/>
    <n v="2"/>
    <n v="1"/>
    <n v="2"/>
  </r>
  <r>
    <x v="15"/>
    <x v="15"/>
    <n v="3"/>
    <n v="1"/>
    <n v="3"/>
  </r>
  <r>
    <x v="31"/>
    <x v="31"/>
    <n v="2"/>
    <n v="1"/>
    <n v="2"/>
  </r>
  <r>
    <x v="53"/>
    <x v="52"/>
    <n v="3"/>
    <n v="1"/>
    <n v="3"/>
  </r>
  <r>
    <x v="93"/>
    <x v="92"/>
    <n v="5"/>
    <n v="1"/>
    <n v="5"/>
  </r>
  <r>
    <x v="43"/>
    <x v="42"/>
    <n v="2"/>
    <n v="1"/>
    <n v="2"/>
  </r>
  <r>
    <x v="3"/>
    <x v="3"/>
    <n v="2"/>
    <n v="1"/>
    <n v="2"/>
  </r>
  <r>
    <x v="10"/>
    <x v="10"/>
    <n v="3"/>
    <n v="1"/>
    <n v="3"/>
  </r>
  <r>
    <x v="70"/>
    <x v="69"/>
    <n v="5"/>
    <n v="1"/>
    <n v="5"/>
  </r>
  <r>
    <x v="30"/>
    <x v="30"/>
    <n v="2"/>
    <n v="1"/>
    <n v="2"/>
  </r>
  <r>
    <x v="77"/>
    <x v="76"/>
    <n v="3"/>
    <n v="1"/>
    <n v="3"/>
  </r>
  <r>
    <x v="45"/>
    <x v="44"/>
    <n v="4"/>
    <n v="1"/>
    <n v="4"/>
  </r>
  <r>
    <x v="49"/>
    <x v="48"/>
    <n v="4"/>
    <n v="1"/>
    <n v="4"/>
  </r>
  <r>
    <x v="87"/>
    <x v="86"/>
    <n v="2"/>
    <n v="1"/>
    <n v="2"/>
  </r>
  <r>
    <x v="38"/>
    <x v="38"/>
    <n v="5"/>
    <n v="1"/>
    <n v="5"/>
  </r>
  <r>
    <x v="42"/>
    <x v="11"/>
    <n v="5"/>
    <n v="1"/>
    <n v="5"/>
  </r>
  <r>
    <x v="22"/>
    <x v="22"/>
    <n v="4"/>
    <n v="1"/>
    <n v="4"/>
  </r>
  <r>
    <x v="37"/>
    <x v="37"/>
    <n v="2"/>
    <n v="1"/>
    <n v="2"/>
  </r>
  <r>
    <x v="65"/>
    <x v="64"/>
    <n v="4"/>
    <n v="1"/>
    <n v="4"/>
  </r>
  <r>
    <x v="68"/>
    <x v="67"/>
    <n v="2"/>
    <n v="1"/>
    <n v="2"/>
  </r>
  <r>
    <x v="76"/>
    <x v="75"/>
    <n v="3"/>
    <n v="1"/>
    <n v="3"/>
  </r>
  <r>
    <x v="28"/>
    <x v="28"/>
    <n v="4"/>
    <n v="1"/>
    <n v="4"/>
  </r>
  <r>
    <x v="61"/>
    <x v="60"/>
    <n v="4"/>
    <n v="2"/>
    <n v="8"/>
  </r>
  <r>
    <x v="44"/>
    <x v="43"/>
    <n v="4"/>
    <n v="3"/>
    <n v="12"/>
  </r>
  <r>
    <x v="58"/>
    <x v="57"/>
    <n v="2"/>
    <n v="1"/>
    <n v="2"/>
  </r>
  <r>
    <x v="77"/>
    <x v="76"/>
    <n v="4"/>
    <n v="3"/>
    <n v="12"/>
  </r>
  <r>
    <x v="65"/>
    <x v="64"/>
    <n v="4"/>
    <n v="2"/>
    <n v="8"/>
  </r>
  <r>
    <x v="2"/>
    <x v="2"/>
    <n v="2"/>
    <n v="2"/>
    <n v="4"/>
  </r>
  <r>
    <x v="75"/>
    <x v="74"/>
    <n v="2"/>
    <n v="3"/>
    <n v="6"/>
  </r>
  <r>
    <x v="3"/>
    <x v="3"/>
    <n v="4"/>
    <n v="3"/>
    <n v="12"/>
  </r>
  <r>
    <x v="36"/>
    <x v="36"/>
    <n v="2"/>
    <n v="1"/>
    <n v="2"/>
  </r>
  <r>
    <x v="67"/>
    <x v="66"/>
    <n v="5"/>
    <n v="1"/>
    <n v="5"/>
  </r>
  <r>
    <x v="74"/>
    <x v="73"/>
    <n v="2"/>
    <n v="2"/>
    <n v="4"/>
  </r>
  <r>
    <x v="69"/>
    <x v="68"/>
    <n v="3"/>
    <n v="1"/>
    <n v="3"/>
  </r>
  <r>
    <x v="37"/>
    <x v="37"/>
    <n v="2"/>
    <n v="1"/>
    <n v="2"/>
  </r>
  <r>
    <x v="68"/>
    <x v="67"/>
    <n v="2"/>
    <n v="2"/>
    <n v="4"/>
  </r>
  <r>
    <x v="62"/>
    <x v="61"/>
    <n v="5"/>
    <n v="2"/>
    <n v="10"/>
  </r>
  <r>
    <x v="98"/>
    <x v="97"/>
    <n v="3"/>
    <n v="2"/>
    <n v="6"/>
  </r>
  <r>
    <x v="59"/>
    <x v="58"/>
    <n v="6"/>
    <n v="1"/>
    <n v="6"/>
  </r>
  <r>
    <x v="39"/>
    <x v="39"/>
    <n v="5"/>
    <n v="2"/>
    <n v="10"/>
  </r>
  <r>
    <x v="49"/>
    <x v="48"/>
    <n v="5"/>
    <n v="2"/>
    <n v="10"/>
  </r>
  <r>
    <x v="72"/>
    <x v="71"/>
    <n v="4"/>
    <n v="3"/>
    <n v="12"/>
  </r>
  <r>
    <x v="64"/>
    <x v="63"/>
    <n v="4"/>
    <n v="1"/>
    <n v="4"/>
  </r>
  <r>
    <x v="56"/>
    <x v="55"/>
    <n v="5"/>
    <n v="3"/>
    <n v="15"/>
  </r>
  <r>
    <x v="5"/>
    <x v="5"/>
    <n v="4"/>
    <n v="1"/>
    <n v="4"/>
  </r>
  <r>
    <x v="48"/>
    <x v="47"/>
    <n v="5"/>
    <n v="1"/>
    <n v="5"/>
  </r>
  <r>
    <x v="14"/>
    <x v="14"/>
    <n v="3"/>
    <n v="2"/>
    <n v="6"/>
  </r>
  <r>
    <x v="79"/>
    <x v="78"/>
    <n v="3"/>
    <n v="1"/>
    <n v="3"/>
  </r>
  <r>
    <x v="31"/>
    <x v="31"/>
    <n v="3"/>
    <n v="1"/>
    <n v="3"/>
  </r>
  <r>
    <x v="104"/>
    <x v="103"/>
    <n v="5"/>
    <n v="3"/>
    <n v="15"/>
  </r>
  <r>
    <x v="23"/>
    <x v="23"/>
    <n v="2"/>
    <n v="1"/>
    <n v="2"/>
  </r>
  <r>
    <x v="45"/>
    <x v="44"/>
    <n v="2"/>
    <n v="2"/>
    <n v="4"/>
  </r>
  <r>
    <x v="26"/>
    <x v="26"/>
    <n v="3"/>
    <n v="1"/>
    <n v="3"/>
  </r>
  <r>
    <x v="31"/>
    <x v="31"/>
    <n v="4"/>
    <n v="3"/>
    <n v="12"/>
  </r>
  <r>
    <x v="104"/>
    <x v="103"/>
    <n v="5"/>
    <n v="3"/>
    <n v="15"/>
  </r>
  <r>
    <x v="11"/>
    <x v="11"/>
    <n v="4"/>
    <n v="1"/>
    <n v="4"/>
  </r>
  <r>
    <x v="91"/>
    <x v="90"/>
    <n v="2"/>
    <n v="1"/>
    <n v="2"/>
  </r>
  <r>
    <x v="110"/>
    <x v="109"/>
    <n v="5"/>
    <n v="2"/>
    <n v="10"/>
  </r>
  <r>
    <x v="99"/>
    <x v="98"/>
    <n v="2"/>
    <n v="2"/>
    <n v="4"/>
  </r>
  <r>
    <x v="4"/>
    <x v="4"/>
    <n v="2"/>
    <n v="1"/>
    <n v="2"/>
  </r>
  <r>
    <x v="76"/>
    <x v="75"/>
    <n v="3"/>
    <n v="3"/>
    <n v="9"/>
  </r>
  <r>
    <x v="22"/>
    <x v="22"/>
    <n v="5"/>
    <n v="2"/>
    <n v="10"/>
  </r>
  <r>
    <x v="88"/>
    <x v="87"/>
    <n v="5"/>
    <n v="3"/>
    <n v="15"/>
  </r>
  <r>
    <x v="44"/>
    <x v="43"/>
    <n v="2"/>
    <n v="1"/>
    <n v="2"/>
  </r>
  <r>
    <x v="1"/>
    <x v="1"/>
    <n v="5"/>
    <n v="3"/>
    <n v="15"/>
  </r>
  <r>
    <x v="45"/>
    <x v="44"/>
    <n v="2"/>
    <n v="2"/>
    <n v="4"/>
  </r>
  <r>
    <x v="94"/>
    <x v="93"/>
    <n v="2"/>
    <n v="1"/>
    <n v="2"/>
  </r>
  <r>
    <x v="88"/>
    <x v="87"/>
    <n v="3"/>
    <n v="2"/>
    <n v="6"/>
  </r>
  <r>
    <x v="36"/>
    <x v="36"/>
    <n v="5"/>
    <n v="1"/>
    <n v="5"/>
  </r>
  <r>
    <x v="54"/>
    <x v="53"/>
    <n v="2"/>
    <n v="1"/>
    <n v="2"/>
  </r>
  <r>
    <x v="68"/>
    <x v="67"/>
    <n v="3"/>
    <n v="3"/>
    <n v="9"/>
  </r>
  <r>
    <x v="96"/>
    <x v="95"/>
    <n v="4"/>
    <n v="3"/>
    <n v="12"/>
  </r>
  <r>
    <x v="78"/>
    <x v="77"/>
    <n v="5"/>
    <n v="1"/>
    <n v="5"/>
  </r>
  <r>
    <x v="18"/>
    <x v="18"/>
    <n v="2"/>
    <n v="2"/>
    <n v="4"/>
  </r>
  <r>
    <x v="98"/>
    <x v="97"/>
    <n v="3"/>
    <n v="3"/>
    <n v="9"/>
  </r>
  <r>
    <x v="17"/>
    <x v="17"/>
    <n v="4"/>
    <n v="1"/>
    <n v="4"/>
  </r>
  <r>
    <x v="42"/>
    <x v="11"/>
    <n v="5"/>
    <n v="1"/>
    <n v="5"/>
  </r>
  <r>
    <x v="112"/>
    <x v="111"/>
    <n v="3"/>
    <n v="1"/>
    <n v="3"/>
  </r>
  <r>
    <x v="47"/>
    <x v="46"/>
    <n v="3"/>
    <n v="1"/>
    <n v="3"/>
  </r>
  <r>
    <x v="66"/>
    <x v="65"/>
    <n v="5"/>
    <n v="2"/>
    <n v="10"/>
  </r>
  <r>
    <x v="34"/>
    <x v="34"/>
    <n v="3"/>
    <n v="3"/>
    <n v="9"/>
  </r>
  <r>
    <x v="50"/>
    <x v="49"/>
    <n v="4"/>
    <n v="1"/>
    <n v="4"/>
  </r>
  <r>
    <x v="54"/>
    <x v="53"/>
    <n v="4"/>
    <n v="2"/>
    <n v="8"/>
  </r>
  <r>
    <x v="81"/>
    <x v="80"/>
    <n v="5"/>
    <n v="2"/>
    <n v="10"/>
  </r>
  <r>
    <x v="90"/>
    <x v="89"/>
    <n v="3"/>
    <n v="3"/>
    <n v="9"/>
  </r>
  <r>
    <x v="97"/>
    <x v="96"/>
    <n v="3"/>
    <n v="2"/>
    <n v="6"/>
  </r>
  <r>
    <x v="57"/>
    <x v="56"/>
    <n v="3"/>
    <n v="1"/>
    <n v="3"/>
  </r>
  <r>
    <x v="103"/>
    <x v="102"/>
    <n v="3"/>
    <n v="3"/>
    <n v="9"/>
  </r>
  <r>
    <x v="25"/>
    <x v="25"/>
    <n v="4"/>
    <n v="3"/>
    <n v="12"/>
  </r>
  <r>
    <x v="80"/>
    <x v="79"/>
    <n v="4"/>
    <n v="1"/>
    <n v="4"/>
  </r>
  <r>
    <x v="93"/>
    <x v="92"/>
    <n v="5"/>
    <n v="1"/>
    <n v="5"/>
  </r>
  <r>
    <x v="75"/>
    <x v="74"/>
    <n v="4"/>
    <n v="3"/>
    <n v="12"/>
  </r>
  <r>
    <x v="81"/>
    <x v="80"/>
    <n v="3"/>
    <n v="2"/>
    <n v="6"/>
  </r>
  <r>
    <x v="94"/>
    <x v="93"/>
    <n v="5"/>
    <n v="3"/>
    <n v="15"/>
  </r>
  <r>
    <x v="57"/>
    <x v="56"/>
    <n v="3"/>
    <n v="1"/>
    <n v="3"/>
  </r>
  <r>
    <x v="22"/>
    <x v="22"/>
    <n v="3"/>
    <n v="3"/>
    <n v="9"/>
  </r>
  <r>
    <x v="103"/>
    <x v="102"/>
    <n v="4"/>
    <n v="3"/>
    <n v="12"/>
  </r>
  <r>
    <x v="40"/>
    <x v="40"/>
    <n v="2"/>
    <n v="2"/>
    <n v="4"/>
  </r>
  <r>
    <x v="49"/>
    <x v="48"/>
    <n v="2"/>
    <n v="2"/>
    <n v="4"/>
  </r>
  <r>
    <x v="109"/>
    <x v="108"/>
    <n v="3"/>
    <n v="2"/>
    <n v="6"/>
  </r>
  <r>
    <x v="56"/>
    <x v="55"/>
    <n v="3"/>
    <n v="1"/>
    <n v="3"/>
  </r>
  <r>
    <x v="102"/>
    <x v="101"/>
    <n v="4"/>
    <n v="3"/>
    <n v="12"/>
  </r>
  <r>
    <x v="5"/>
    <x v="5"/>
    <n v="5"/>
    <n v="2"/>
    <n v="10"/>
  </r>
  <r>
    <x v="46"/>
    <x v="45"/>
    <n v="5"/>
    <n v="3"/>
    <n v="15"/>
  </r>
  <r>
    <x v="58"/>
    <x v="57"/>
    <n v="4"/>
    <n v="3"/>
    <n v="12"/>
  </r>
  <r>
    <x v="19"/>
    <x v="19"/>
    <n v="3"/>
    <n v="2"/>
    <n v="6"/>
  </r>
  <r>
    <x v="111"/>
    <x v="110"/>
    <n v="3"/>
    <n v="2"/>
    <n v="6"/>
  </r>
  <r>
    <x v="15"/>
    <x v="15"/>
    <n v="5"/>
    <n v="1"/>
    <n v="5"/>
  </r>
  <r>
    <x v="112"/>
    <x v="111"/>
    <n v="3"/>
    <n v="3"/>
    <n v="9"/>
  </r>
  <r>
    <x v="60"/>
    <x v="59"/>
    <n v="4"/>
    <n v="2"/>
    <n v="8"/>
  </r>
  <r>
    <x v="50"/>
    <x v="49"/>
    <n v="5"/>
    <n v="1"/>
    <n v="5"/>
  </r>
  <r>
    <x v="101"/>
    <x v="100"/>
    <n v="4"/>
    <n v="3"/>
    <n v="12"/>
  </r>
  <r>
    <x v="107"/>
    <x v="106"/>
    <n v="2"/>
    <n v="1"/>
    <n v="2"/>
  </r>
  <r>
    <x v="52"/>
    <x v="51"/>
    <n v="2"/>
    <n v="2"/>
    <n v="4"/>
  </r>
  <r>
    <x v="60"/>
    <x v="59"/>
    <n v="5"/>
    <n v="1"/>
    <n v="5"/>
  </r>
  <r>
    <x v="17"/>
    <x v="17"/>
    <n v="5"/>
    <n v="1"/>
    <n v="5"/>
  </r>
  <r>
    <x v="20"/>
    <x v="20"/>
    <n v="5"/>
    <n v="1"/>
    <n v="5"/>
  </r>
  <r>
    <x v="107"/>
    <x v="106"/>
    <n v="5"/>
    <n v="3"/>
    <n v="15"/>
  </r>
  <r>
    <x v="39"/>
    <x v="39"/>
    <n v="2"/>
    <n v="1"/>
    <n v="2"/>
  </r>
  <r>
    <x v="29"/>
    <x v="29"/>
    <n v="5"/>
    <n v="2"/>
    <n v="10"/>
  </r>
  <r>
    <x v="87"/>
    <x v="86"/>
    <n v="2"/>
    <n v="2"/>
    <n v="4"/>
  </r>
  <r>
    <x v="43"/>
    <x v="42"/>
    <n v="5"/>
    <n v="2"/>
    <n v="10"/>
  </r>
  <r>
    <x v="51"/>
    <x v="50"/>
    <n v="2"/>
    <n v="2"/>
    <n v="4"/>
  </r>
  <r>
    <x v="10"/>
    <x v="10"/>
    <n v="2"/>
    <n v="3"/>
    <n v="6"/>
  </r>
  <r>
    <x v="35"/>
    <x v="35"/>
    <n v="5"/>
    <n v="2"/>
    <n v="10"/>
  </r>
  <r>
    <x v="2"/>
    <x v="2"/>
    <n v="4"/>
    <n v="3"/>
    <n v="12"/>
  </r>
  <r>
    <x v="46"/>
    <x v="45"/>
    <n v="2"/>
    <n v="1"/>
    <n v="2"/>
  </r>
  <r>
    <x v="85"/>
    <x v="84"/>
    <n v="2"/>
    <n v="1"/>
    <n v="2"/>
  </r>
  <r>
    <x v="26"/>
    <x v="26"/>
    <n v="2"/>
    <n v="1"/>
    <n v="2"/>
  </r>
  <r>
    <x v="83"/>
    <x v="82"/>
    <n v="2"/>
    <n v="1"/>
    <n v="2"/>
  </r>
  <r>
    <x v="89"/>
    <x v="88"/>
    <n v="5"/>
    <n v="3"/>
    <n v="15"/>
  </r>
  <r>
    <x v="1"/>
    <x v="1"/>
    <n v="4"/>
    <n v="3"/>
    <n v="12"/>
  </r>
  <r>
    <x v="80"/>
    <x v="79"/>
    <n v="3"/>
    <n v="3"/>
    <n v="9"/>
  </r>
  <r>
    <x v="84"/>
    <x v="83"/>
    <n v="4"/>
    <n v="2"/>
    <n v="8"/>
  </r>
  <r>
    <x v="27"/>
    <x v="27"/>
    <n v="4"/>
    <n v="1"/>
    <n v="4"/>
  </r>
  <r>
    <x v="12"/>
    <x v="12"/>
    <n v="4"/>
    <n v="3"/>
    <n v="12"/>
  </r>
  <r>
    <x v="100"/>
    <x v="99"/>
    <n v="5"/>
    <n v="3"/>
    <n v="15"/>
  </r>
  <r>
    <x v="23"/>
    <x v="23"/>
    <n v="2"/>
    <n v="1"/>
    <n v="2"/>
  </r>
  <r>
    <x v="43"/>
    <x v="42"/>
    <n v="3"/>
    <n v="2"/>
    <n v="6"/>
  </r>
  <r>
    <x v="12"/>
    <x v="12"/>
    <n v="2"/>
    <n v="1"/>
    <n v="2"/>
  </r>
  <r>
    <x v="8"/>
    <x v="8"/>
    <n v="5"/>
    <n v="3"/>
    <n v="15"/>
  </r>
  <r>
    <x v="47"/>
    <x v="46"/>
    <n v="3"/>
    <n v="1"/>
    <n v="3"/>
  </r>
  <r>
    <x v="7"/>
    <x v="7"/>
    <n v="5"/>
    <n v="3"/>
    <n v="15"/>
  </r>
  <r>
    <x v="95"/>
    <x v="94"/>
    <n v="5"/>
    <n v="3"/>
    <n v="15"/>
  </r>
  <r>
    <x v="100"/>
    <x v="99"/>
    <n v="5"/>
    <n v="2"/>
    <n v="10"/>
  </r>
  <r>
    <x v="64"/>
    <x v="63"/>
    <n v="2"/>
    <n v="2"/>
    <n v="4"/>
  </r>
  <r>
    <x v="72"/>
    <x v="71"/>
    <n v="4"/>
    <n v="3"/>
    <n v="12"/>
  </r>
  <r>
    <x v="35"/>
    <x v="35"/>
    <n v="5"/>
    <n v="1"/>
    <n v="5"/>
  </r>
  <r>
    <x v="15"/>
    <x v="15"/>
    <n v="2"/>
    <n v="2"/>
    <n v="4"/>
  </r>
  <r>
    <x v="32"/>
    <x v="32"/>
    <n v="3"/>
    <n v="3"/>
    <n v="9"/>
  </r>
  <r>
    <x v="3"/>
    <x v="3"/>
    <n v="2"/>
    <n v="2"/>
    <n v="4"/>
  </r>
  <r>
    <x v="38"/>
    <x v="38"/>
    <n v="2"/>
    <n v="1"/>
    <n v="2"/>
  </r>
  <r>
    <x v="34"/>
    <x v="34"/>
    <n v="4"/>
    <n v="1"/>
    <n v="4"/>
  </r>
  <r>
    <x v="110"/>
    <x v="109"/>
    <n v="5"/>
    <n v="3"/>
    <n v="15"/>
  </r>
  <r>
    <x v="16"/>
    <x v="16"/>
    <n v="5"/>
    <n v="3"/>
    <n v="15"/>
  </r>
  <r>
    <x v="6"/>
    <x v="6"/>
    <n v="3"/>
    <n v="2"/>
    <n v="6"/>
  </r>
  <r>
    <x v="16"/>
    <x v="16"/>
    <n v="4"/>
    <n v="2"/>
    <n v="8"/>
  </r>
  <r>
    <x v="24"/>
    <x v="24"/>
    <n v="2"/>
    <n v="2"/>
    <n v="4"/>
  </r>
  <r>
    <x v="4"/>
    <x v="4"/>
    <n v="2"/>
    <n v="1"/>
    <n v="2"/>
  </r>
  <r>
    <x v="86"/>
    <x v="85"/>
    <n v="4"/>
    <n v="2"/>
    <n v="8"/>
  </r>
  <r>
    <x v="55"/>
    <x v="54"/>
    <n v="5"/>
    <n v="2"/>
    <n v="10"/>
  </r>
  <r>
    <x v="63"/>
    <x v="62"/>
    <n v="3"/>
    <n v="1"/>
    <n v="3"/>
  </r>
  <r>
    <x v="29"/>
    <x v="29"/>
    <n v="5"/>
    <n v="2"/>
    <n v="10"/>
  </r>
  <r>
    <x v="105"/>
    <x v="104"/>
    <n v="4"/>
    <n v="2"/>
    <n v="8"/>
  </r>
  <r>
    <x v="19"/>
    <x v="19"/>
    <n v="2"/>
    <n v="2"/>
    <n v="4"/>
  </r>
  <r>
    <x v="66"/>
    <x v="65"/>
    <n v="5"/>
    <n v="3"/>
    <n v="15"/>
  </r>
  <r>
    <x v="62"/>
    <x v="61"/>
    <n v="4"/>
    <n v="3"/>
    <n v="12"/>
  </r>
  <r>
    <x v="41"/>
    <x v="41"/>
    <n v="3"/>
    <n v="3"/>
    <n v="9"/>
  </r>
  <r>
    <x v="76"/>
    <x v="75"/>
    <n v="5"/>
    <n v="1"/>
    <n v="5"/>
  </r>
  <r>
    <x v="18"/>
    <x v="18"/>
    <n v="4"/>
    <n v="1"/>
    <n v="4"/>
  </r>
  <r>
    <x v="95"/>
    <x v="94"/>
    <n v="5"/>
    <n v="1"/>
    <n v="5"/>
  </r>
  <r>
    <x v="79"/>
    <x v="78"/>
    <n v="5"/>
    <n v="1"/>
    <n v="5"/>
  </r>
  <r>
    <x v="21"/>
    <x v="21"/>
    <n v="5"/>
    <n v="1"/>
    <n v="5"/>
  </r>
  <r>
    <x v="89"/>
    <x v="88"/>
    <n v="5"/>
    <n v="2"/>
    <n v="10"/>
  </r>
  <r>
    <x v="13"/>
    <x v="13"/>
    <n v="6"/>
    <n v="3"/>
    <n v="18"/>
  </r>
  <r>
    <x v="30"/>
    <x v="30"/>
    <n v="3"/>
    <n v="1"/>
    <n v="3"/>
  </r>
  <r>
    <x v="38"/>
    <x v="38"/>
    <n v="2"/>
    <n v="1"/>
    <n v="2"/>
  </r>
  <r>
    <x v="0"/>
    <x v="0"/>
    <n v="5"/>
    <n v="3"/>
    <n v="15"/>
  </r>
  <r>
    <x v="102"/>
    <x v="101"/>
    <n v="4"/>
    <n v="2"/>
    <n v="8"/>
  </r>
  <r>
    <x v="78"/>
    <x v="77"/>
    <n v="2"/>
    <n v="3"/>
    <n v="6"/>
  </r>
  <r>
    <x v="63"/>
    <x v="62"/>
    <n v="2"/>
    <n v="1"/>
    <n v="2"/>
  </r>
  <r>
    <x v="106"/>
    <x v="105"/>
    <n v="4"/>
    <n v="1"/>
    <n v="4"/>
  </r>
  <r>
    <x v="30"/>
    <x v="30"/>
    <n v="2"/>
    <n v="2"/>
    <n v="4"/>
  </r>
  <r>
    <x v="28"/>
    <x v="28"/>
    <n v="4"/>
    <n v="3"/>
    <n v="12"/>
  </r>
  <r>
    <x v="92"/>
    <x v="91"/>
    <n v="4"/>
    <n v="2"/>
    <n v="8"/>
  </r>
  <r>
    <x v="67"/>
    <x v="66"/>
    <n v="5"/>
    <n v="2"/>
    <n v="10"/>
  </r>
  <r>
    <x v="93"/>
    <x v="92"/>
    <n v="3"/>
    <n v="1"/>
    <n v="3"/>
  </r>
  <r>
    <x v="53"/>
    <x v="52"/>
    <n v="4"/>
    <n v="3"/>
    <n v="12"/>
  </r>
  <r>
    <x v="92"/>
    <x v="91"/>
    <n v="5"/>
    <n v="1"/>
    <n v="5"/>
  </r>
  <r>
    <x v="11"/>
    <x v="11"/>
    <n v="2"/>
    <n v="3"/>
    <n v="6"/>
  </r>
  <r>
    <x v="83"/>
    <x v="82"/>
    <n v="4"/>
    <n v="3"/>
    <n v="12"/>
  </r>
  <r>
    <x v="71"/>
    <x v="70"/>
    <n v="3"/>
    <n v="1"/>
    <n v="3"/>
  </r>
  <r>
    <x v="9"/>
    <x v="9"/>
    <n v="4"/>
    <n v="2"/>
    <n v="8"/>
  </r>
  <r>
    <x v="91"/>
    <x v="90"/>
    <n v="3"/>
    <n v="1"/>
    <n v="3"/>
  </r>
  <r>
    <x v="108"/>
    <x v="107"/>
    <n v="3"/>
    <n v="3"/>
    <n v="9"/>
  </r>
  <r>
    <x v="21"/>
    <x v="21"/>
    <n v="2"/>
    <n v="2"/>
    <n v="4"/>
  </r>
  <r>
    <x v="84"/>
    <x v="83"/>
    <n v="2"/>
    <n v="3"/>
    <n v="6"/>
  </r>
  <r>
    <x v="108"/>
    <x v="107"/>
    <n v="5"/>
    <n v="3"/>
    <n v="15"/>
  </r>
  <r>
    <x v="20"/>
    <x v="20"/>
    <n v="4"/>
    <n v="3"/>
    <n v="12"/>
  </r>
  <r>
    <x v="86"/>
    <x v="85"/>
    <n v="3"/>
    <n v="3"/>
    <n v="9"/>
  </r>
  <r>
    <x v="40"/>
    <x v="40"/>
    <n v="3"/>
    <n v="2"/>
    <n v="6"/>
  </r>
  <r>
    <x v="33"/>
    <x v="33"/>
    <n v="5"/>
    <n v="3"/>
    <n v="15"/>
  </r>
  <r>
    <x v="28"/>
    <x v="28"/>
    <n v="5"/>
    <n v="2"/>
    <n v="10"/>
  </r>
  <r>
    <x v="25"/>
    <x v="25"/>
    <n v="3"/>
    <n v="3"/>
    <n v="9"/>
  </r>
  <r>
    <x v="33"/>
    <x v="33"/>
    <n v="3"/>
    <n v="3"/>
    <n v="9"/>
  </r>
  <r>
    <x v="59"/>
    <x v="58"/>
    <n v="6"/>
    <n v="1"/>
    <n v="6"/>
  </r>
  <r>
    <x v="109"/>
    <x v="108"/>
    <n v="3"/>
    <n v="1"/>
    <n v="3"/>
  </r>
  <r>
    <x v="48"/>
    <x v="47"/>
    <n v="4"/>
    <n v="1"/>
    <n v="4"/>
  </r>
  <r>
    <x v="24"/>
    <x v="24"/>
    <n v="2"/>
    <n v="1"/>
    <n v="2"/>
  </r>
  <r>
    <x v="8"/>
    <x v="8"/>
    <n v="3"/>
    <n v="1"/>
    <n v="3"/>
  </r>
  <r>
    <x v="9"/>
    <x v="9"/>
    <n v="5"/>
    <n v="1"/>
    <n v="5"/>
  </r>
  <r>
    <x v="6"/>
    <x v="6"/>
    <n v="2"/>
    <n v="1"/>
    <n v="2"/>
  </r>
  <r>
    <x v="85"/>
    <x v="84"/>
    <n v="4"/>
    <n v="3"/>
    <n v="12"/>
  </r>
  <r>
    <x v="73"/>
    <x v="72"/>
    <n v="3"/>
    <n v="2"/>
    <n v="6"/>
  </r>
  <r>
    <x v="55"/>
    <x v="54"/>
    <n v="2"/>
    <n v="2"/>
    <n v="4"/>
  </r>
  <r>
    <x v="53"/>
    <x v="52"/>
    <n v="2"/>
    <n v="1"/>
    <n v="2"/>
  </r>
  <r>
    <x v="101"/>
    <x v="100"/>
    <n v="5"/>
    <n v="3"/>
    <n v="15"/>
  </r>
  <r>
    <x v="27"/>
    <x v="27"/>
    <n v="2"/>
    <n v="1"/>
    <n v="2"/>
  </r>
  <r>
    <x v="82"/>
    <x v="81"/>
    <n v="5"/>
    <n v="3"/>
    <n v="15"/>
  </r>
  <r>
    <x v="96"/>
    <x v="95"/>
    <n v="2"/>
    <n v="1"/>
    <n v="2"/>
  </r>
  <r>
    <x v="99"/>
    <x v="98"/>
    <n v="5"/>
    <n v="2"/>
    <n v="10"/>
  </r>
  <r>
    <x v="0"/>
    <x v="0"/>
    <n v="4"/>
    <n v="2"/>
    <n v="8"/>
  </r>
  <r>
    <x v="51"/>
    <x v="50"/>
    <n v="5"/>
    <n v="2"/>
    <n v="10"/>
  </r>
  <r>
    <x v="70"/>
    <x v="69"/>
    <n v="2"/>
    <n v="2"/>
    <n v="4"/>
  </r>
  <r>
    <x v="105"/>
    <x v="104"/>
    <n v="4"/>
    <n v="3"/>
    <n v="12"/>
  </r>
  <r>
    <x v="13"/>
    <x v="13"/>
    <n v="6"/>
    <n v="1"/>
    <n v="6"/>
  </r>
  <r>
    <x v="87"/>
    <x v="86"/>
    <n v="2"/>
    <n v="2"/>
    <n v="4"/>
  </r>
  <r>
    <x v="61"/>
    <x v="60"/>
    <n v="1"/>
    <n v="3"/>
    <n v="3"/>
  </r>
  <r>
    <x v="44"/>
    <x v="43"/>
    <n v="4"/>
    <n v="1"/>
    <n v="4"/>
  </r>
  <r>
    <x v="58"/>
    <x v="57"/>
    <n v="2"/>
    <n v="3"/>
    <n v="6"/>
  </r>
  <r>
    <x v="77"/>
    <x v="76"/>
    <n v="6"/>
    <n v="2"/>
    <n v="12"/>
  </r>
  <r>
    <x v="65"/>
    <x v="64"/>
    <n v="3"/>
    <n v="2"/>
    <n v="6"/>
  </r>
  <r>
    <x v="2"/>
    <x v="2"/>
    <n v="2"/>
    <n v="1"/>
    <n v="2"/>
  </r>
  <r>
    <x v="75"/>
    <x v="74"/>
    <n v="3"/>
    <n v="2"/>
    <n v="6"/>
  </r>
  <r>
    <x v="3"/>
    <x v="3"/>
    <n v="6"/>
    <n v="1"/>
    <n v="6"/>
  </r>
  <r>
    <x v="36"/>
    <x v="36"/>
    <n v="6"/>
    <n v="3"/>
    <n v="18"/>
  </r>
  <r>
    <x v="67"/>
    <x v="66"/>
    <n v="2"/>
    <n v="1"/>
    <n v="2"/>
  </r>
  <r>
    <x v="74"/>
    <x v="73"/>
    <n v="4"/>
    <n v="2"/>
    <n v="8"/>
  </r>
  <r>
    <x v="69"/>
    <x v="68"/>
    <n v="2"/>
    <n v="3"/>
    <n v="6"/>
  </r>
  <r>
    <x v="37"/>
    <x v="37"/>
    <n v="4"/>
    <n v="1"/>
    <n v="4"/>
  </r>
  <r>
    <x v="68"/>
    <x v="67"/>
    <n v="4"/>
    <n v="2"/>
    <n v="8"/>
  </r>
  <r>
    <x v="62"/>
    <x v="61"/>
    <n v="5"/>
    <n v="3"/>
    <n v="15"/>
  </r>
  <r>
    <x v="98"/>
    <x v="97"/>
    <n v="6"/>
    <n v="2"/>
    <n v="12"/>
  </r>
  <r>
    <x v="59"/>
    <x v="58"/>
    <n v="6"/>
    <n v="2"/>
    <n v="12"/>
  </r>
  <r>
    <x v="39"/>
    <x v="39"/>
    <n v="2"/>
    <n v="2"/>
    <n v="4"/>
  </r>
  <r>
    <x v="49"/>
    <x v="48"/>
    <n v="2"/>
    <n v="2"/>
    <n v="4"/>
  </r>
  <r>
    <x v="72"/>
    <x v="71"/>
    <n v="6"/>
    <n v="1"/>
    <n v="6"/>
  </r>
  <r>
    <x v="64"/>
    <x v="63"/>
    <n v="4"/>
    <n v="3"/>
    <n v="12"/>
  </r>
  <r>
    <x v="56"/>
    <x v="55"/>
    <n v="3"/>
    <n v="3"/>
    <n v="9"/>
  </r>
  <r>
    <x v="5"/>
    <x v="5"/>
    <n v="2"/>
    <n v="1"/>
    <n v="2"/>
  </r>
  <r>
    <x v="48"/>
    <x v="47"/>
    <n v="6"/>
    <n v="3"/>
    <n v="18"/>
  </r>
  <r>
    <x v="14"/>
    <x v="14"/>
    <n v="4"/>
    <n v="1"/>
    <n v="4"/>
  </r>
  <r>
    <x v="79"/>
    <x v="78"/>
    <n v="3"/>
    <n v="3"/>
    <n v="9"/>
  </r>
  <r>
    <x v="31"/>
    <x v="31"/>
    <n v="3"/>
    <n v="2"/>
    <n v="6"/>
  </r>
  <r>
    <x v="104"/>
    <x v="103"/>
    <n v="6"/>
    <n v="2"/>
    <n v="12"/>
  </r>
  <r>
    <x v="23"/>
    <x v="23"/>
    <n v="6"/>
    <n v="3"/>
    <n v="18"/>
  </r>
  <r>
    <x v="45"/>
    <x v="44"/>
    <n v="6"/>
    <n v="1"/>
    <n v="6"/>
  </r>
  <r>
    <x v="26"/>
    <x v="26"/>
    <n v="4"/>
    <n v="3"/>
    <n v="12"/>
  </r>
  <r>
    <x v="31"/>
    <x v="31"/>
    <n v="4"/>
    <n v="2"/>
    <n v="8"/>
  </r>
  <r>
    <x v="104"/>
    <x v="103"/>
    <n v="4"/>
    <n v="1"/>
    <n v="4"/>
  </r>
  <r>
    <x v="11"/>
    <x v="11"/>
    <n v="2"/>
    <n v="1"/>
    <n v="2"/>
  </r>
  <r>
    <x v="91"/>
    <x v="90"/>
    <n v="6"/>
    <n v="1"/>
    <n v="6"/>
  </r>
  <r>
    <x v="110"/>
    <x v="109"/>
    <n v="5"/>
    <n v="3"/>
    <n v="15"/>
  </r>
  <r>
    <x v="99"/>
    <x v="98"/>
    <n v="3"/>
    <n v="1"/>
    <n v="3"/>
  </r>
  <r>
    <x v="4"/>
    <x v="4"/>
    <n v="3"/>
    <n v="1"/>
    <n v="3"/>
  </r>
  <r>
    <x v="76"/>
    <x v="75"/>
    <n v="5"/>
    <n v="3"/>
    <n v="15"/>
  </r>
  <r>
    <x v="22"/>
    <x v="22"/>
    <n v="3"/>
    <n v="1"/>
    <n v="3"/>
  </r>
  <r>
    <x v="88"/>
    <x v="87"/>
    <n v="6"/>
    <n v="3"/>
    <n v="18"/>
  </r>
  <r>
    <x v="44"/>
    <x v="43"/>
    <n v="2"/>
    <n v="1"/>
    <n v="2"/>
  </r>
  <r>
    <x v="1"/>
    <x v="1"/>
    <n v="2"/>
    <n v="2"/>
    <n v="4"/>
  </r>
  <r>
    <x v="45"/>
    <x v="44"/>
    <n v="4"/>
    <n v="1"/>
    <n v="4"/>
  </r>
  <r>
    <x v="94"/>
    <x v="93"/>
    <n v="4"/>
    <n v="3"/>
    <n v="12"/>
  </r>
  <r>
    <x v="88"/>
    <x v="87"/>
    <n v="5"/>
    <n v="2"/>
    <n v="10"/>
  </r>
  <r>
    <x v="63"/>
    <x v="62"/>
    <n v="5"/>
    <n v="2"/>
    <n v="10"/>
  </r>
  <r>
    <x v="29"/>
    <x v="29"/>
    <n v="4"/>
    <n v="2"/>
    <n v="8"/>
  </r>
  <r>
    <x v="105"/>
    <x v="104"/>
    <n v="3"/>
    <n v="3"/>
    <n v="9"/>
  </r>
  <r>
    <x v="19"/>
    <x v="19"/>
    <n v="2"/>
    <n v="2"/>
    <n v="4"/>
  </r>
  <r>
    <x v="66"/>
    <x v="65"/>
    <n v="5"/>
    <n v="3"/>
    <n v="15"/>
  </r>
  <r>
    <x v="62"/>
    <x v="61"/>
    <n v="5"/>
    <n v="2"/>
    <n v="10"/>
  </r>
  <r>
    <x v="41"/>
    <x v="41"/>
    <n v="3"/>
    <n v="1"/>
    <n v="3"/>
  </r>
  <r>
    <x v="76"/>
    <x v="75"/>
    <n v="2"/>
    <n v="3"/>
    <n v="6"/>
  </r>
  <r>
    <x v="18"/>
    <x v="18"/>
    <n v="2"/>
    <n v="3"/>
    <n v="6"/>
  </r>
  <r>
    <x v="95"/>
    <x v="94"/>
    <n v="2"/>
    <n v="3"/>
    <n v="6"/>
  </r>
  <r>
    <x v="79"/>
    <x v="78"/>
    <n v="2"/>
    <n v="1"/>
    <n v="2"/>
  </r>
  <r>
    <x v="21"/>
    <x v="21"/>
    <n v="5"/>
    <n v="3"/>
    <n v="15"/>
  </r>
  <r>
    <x v="89"/>
    <x v="88"/>
    <n v="3"/>
    <n v="1"/>
    <n v="3"/>
  </r>
  <r>
    <x v="13"/>
    <x v="13"/>
    <n v="6"/>
    <n v="3"/>
    <n v="18"/>
  </r>
  <r>
    <x v="30"/>
    <x v="30"/>
    <n v="5"/>
    <n v="1"/>
    <n v="5"/>
  </r>
  <r>
    <x v="38"/>
    <x v="38"/>
    <n v="4"/>
    <n v="1"/>
    <n v="4"/>
  </r>
  <r>
    <x v="0"/>
    <x v="0"/>
    <n v="6"/>
    <n v="1"/>
    <n v="6"/>
  </r>
  <r>
    <x v="102"/>
    <x v="101"/>
    <n v="5"/>
    <n v="2"/>
    <n v="10"/>
  </r>
  <r>
    <x v="78"/>
    <x v="77"/>
    <n v="5"/>
    <n v="2"/>
    <n v="10"/>
  </r>
  <r>
    <x v="63"/>
    <x v="62"/>
    <n v="5"/>
    <n v="1"/>
    <n v="5"/>
  </r>
  <r>
    <x v="106"/>
    <x v="105"/>
    <n v="6"/>
    <n v="2"/>
    <n v="12"/>
  </r>
  <r>
    <x v="30"/>
    <x v="30"/>
    <n v="6"/>
    <n v="1"/>
    <n v="6"/>
  </r>
  <r>
    <x v="28"/>
    <x v="28"/>
    <n v="2"/>
    <n v="1"/>
    <n v="2"/>
  </r>
  <r>
    <x v="92"/>
    <x v="91"/>
    <n v="6"/>
    <n v="1"/>
    <n v="6"/>
  </r>
  <r>
    <x v="13"/>
    <x v="13"/>
    <n v="6"/>
    <n v="3"/>
    <n v="18"/>
  </r>
  <r>
    <x v="30"/>
    <x v="30"/>
    <n v="5"/>
    <n v="2"/>
    <n v="10"/>
  </r>
  <r>
    <x v="38"/>
    <x v="38"/>
    <n v="2"/>
    <n v="1"/>
    <n v="2"/>
  </r>
  <r>
    <x v="0"/>
    <x v="0"/>
    <n v="3"/>
    <n v="1"/>
    <n v="3"/>
  </r>
  <r>
    <x v="102"/>
    <x v="101"/>
    <n v="4"/>
    <n v="1"/>
    <n v="4"/>
  </r>
  <r>
    <x v="78"/>
    <x v="77"/>
    <n v="4"/>
    <n v="1"/>
    <n v="4"/>
  </r>
  <r>
    <x v="63"/>
    <x v="62"/>
    <n v="2"/>
    <n v="3"/>
    <n v="6"/>
  </r>
  <r>
    <x v="106"/>
    <x v="105"/>
    <n v="5"/>
    <n v="2"/>
    <n v="10"/>
  </r>
  <r>
    <x v="30"/>
    <x v="30"/>
    <n v="6"/>
    <n v="1"/>
    <n v="6"/>
  </r>
  <r>
    <x v="28"/>
    <x v="28"/>
    <n v="4"/>
    <n v="2"/>
    <n v="8"/>
  </r>
  <r>
    <x v="92"/>
    <x v="91"/>
    <n v="4"/>
    <n v="1"/>
    <n v="4"/>
  </r>
  <r>
    <x v="67"/>
    <x v="66"/>
    <n v="5"/>
    <n v="1"/>
    <n v="5"/>
  </r>
  <r>
    <x v="93"/>
    <x v="92"/>
    <n v="6"/>
    <n v="1"/>
    <n v="6"/>
  </r>
  <r>
    <x v="53"/>
    <x v="52"/>
    <n v="1"/>
    <n v="1"/>
    <n v="1"/>
  </r>
  <r>
    <x v="92"/>
    <x v="91"/>
    <n v="3"/>
    <n v="2"/>
    <n v="6"/>
  </r>
  <r>
    <x v="11"/>
    <x v="11"/>
    <n v="3"/>
    <n v="2"/>
    <n v="6"/>
  </r>
  <r>
    <x v="83"/>
    <x v="82"/>
    <n v="3"/>
    <n v="3"/>
    <n v="9"/>
  </r>
  <r>
    <x v="71"/>
    <x v="70"/>
    <n v="6"/>
    <n v="1"/>
    <n v="6"/>
  </r>
  <r>
    <x v="9"/>
    <x v="9"/>
    <n v="3"/>
    <n v="2"/>
    <n v="6"/>
  </r>
  <r>
    <x v="91"/>
    <x v="90"/>
    <n v="3"/>
    <n v="3"/>
    <n v="9"/>
  </r>
  <r>
    <x v="108"/>
    <x v="107"/>
    <n v="6"/>
    <n v="3"/>
    <n v="18"/>
  </r>
  <r>
    <x v="21"/>
    <x v="21"/>
    <n v="4"/>
    <n v="3"/>
    <n v="12"/>
  </r>
  <r>
    <x v="84"/>
    <x v="83"/>
    <n v="2"/>
    <n v="2"/>
    <n v="4"/>
  </r>
  <r>
    <x v="108"/>
    <x v="107"/>
    <n v="5"/>
    <n v="1"/>
    <n v="5"/>
  </r>
  <r>
    <x v="20"/>
    <x v="20"/>
    <n v="4"/>
    <n v="3"/>
    <n v="12"/>
  </r>
  <r>
    <x v="86"/>
    <x v="85"/>
    <n v="5"/>
    <n v="1"/>
    <n v="5"/>
  </r>
  <r>
    <x v="40"/>
    <x v="40"/>
    <n v="3"/>
    <n v="3"/>
    <n v="9"/>
  </r>
  <r>
    <x v="33"/>
    <x v="33"/>
    <n v="3"/>
    <n v="3"/>
    <n v="9"/>
  </r>
  <r>
    <x v="28"/>
    <x v="28"/>
    <n v="4"/>
    <n v="2"/>
    <n v="8"/>
  </r>
  <r>
    <x v="25"/>
    <x v="25"/>
    <n v="3"/>
    <n v="3"/>
    <n v="9"/>
  </r>
  <r>
    <x v="33"/>
    <x v="33"/>
    <n v="5"/>
    <n v="1"/>
    <n v="5"/>
  </r>
  <r>
    <x v="59"/>
    <x v="58"/>
    <n v="6"/>
    <n v="3"/>
    <n v="18"/>
  </r>
  <r>
    <x v="109"/>
    <x v="108"/>
    <n v="6"/>
    <n v="2"/>
    <n v="12"/>
  </r>
  <r>
    <x v="48"/>
    <x v="47"/>
    <n v="4"/>
    <n v="1"/>
    <n v="4"/>
  </r>
  <r>
    <x v="24"/>
    <x v="24"/>
    <n v="5"/>
    <n v="3"/>
    <n v="15"/>
  </r>
  <r>
    <x v="8"/>
    <x v="8"/>
    <n v="3"/>
    <n v="1"/>
    <n v="3"/>
  </r>
  <r>
    <x v="9"/>
    <x v="9"/>
    <n v="6"/>
    <n v="3"/>
    <n v="18"/>
  </r>
  <r>
    <x v="6"/>
    <x v="6"/>
    <n v="5"/>
    <n v="2"/>
    <n v="10"/>
  </r>
  <r>
    <x v="85"/>
    <x v="84"/>
    <n v="4"/>
    <n v="3"/>
    <n v="12"/>
  </r>
  <r>
    <x v="73"/>
    <x v="72"/>
    <n v="3"/>
    <n v="2"/>
    <n v="6"/>
  </r>
  <r>
    <x v="55"/>
    <x v="54"/>
    <n v="3"/>
    <n v="3"/>
    <n v="9"/>
  </r>
  <r>
    <x v="53"/>
    <x v="52"/>
    <n v="1"/>
    <n v="2"/>
    <n v="2"/>
  </r>
  <r>
    <x v="101"/>
    <x v="100"/>
    <n v="3"/>
    <n v="3"/>
    <n v="9"/>
  </r>
  <r>
    <x v="27"/>
    <x v="27"/>
    <n v="6"/>
    <n v="1"/>
    <n v="6"/>
  </r>
  <r>
    <x v="82"/>
    <x v="81"/>
    <n v="2"/>
    <n v="3"/>
    <n v="6"/>
  </r>
  <r>
    <x v="96"/>
    <x v="95"/>
    <n v="6"/>
    <n v="3"/>
    <n v="18"/>
  </r>
  <r>
    <x v="99"/>
    <x v="98"/>
    <n v="5"/>
    <n v="1"/>
    <n v="5"/>
  </r>
  <r>
    <x v="0"/>
    <x v="0"/>
    <n v="4"/>
    <n v="1"/>
    <n v="4"/>
  </r>
  <r>
    <x v="53"/>
    <x v="52"/>
    <n v="1"/>
    <n v="2"/>
    <n v="2"/>
  </r>
  <r>
    <x v="101"/>
    <x v="100"/>
    <n v="4"/>
    <n v="3"/>
    <n v="12"/>
  </r>
  <r>
    <x v="27"/>
    <x v="27"/>
    <n v="5"/>
    <n v="3"/>
    <n v="15"/>
  </r>
  <r>
    <x v="82"/>
    <x v="81"/>
    <n v="6"/>
    <n v="1"/>
    <n v="6"/>
  </r>
  <r>
    <x v="96"/>
    <x v="95"/>
    <n v="3"/>
    <n v="1"/>
    <n v="3"/>
  </r>
  <r>
    <x v="99"/>
    <x v="98"/>
    <n v="6"/>
    <n v="3"/>
    <n v="18"/>
  </r>
  <r>
    <x v="0"/>
    <x v="0"/>
    <n v="6"/>
    <n v="2"/>
    <n v="12"/>
  </r>
  <r>
    <x v="51"/>
    <x v="50"/>
    <n v="5"/>
    <n v="3"/>
    <n v="15"/>
  </r>
  <r>
    <x v="70"/>
    <x v="69"/>
    <n v="5"/>
    <n v="2"/>
    <n v="10"/>
  </r>
  <r>
    <x v="105"/>
    <x v="104"/>
    <n v="5"/>
    <n v="1"/>
    <n v="5"/>
  </r>
  <r>
    <x v="13"/>
    <x v="13"/>
    <n v="6"/>
    <n v="3"/>
    <n v="18"/>
  </r>
  <r>
    <x v="87"/>
    <x v="86"/>
    <n v="2"/>
    <n v="2"/>
    <n v="4"/>
  </r>
  <r>
    <x v="54"/>
    <x v="53"/>
    <n v="6"/>
    <n v="1"/>
    <n v="6"/>
  </r>
  <r>
    <x v="18"/>
    <x v="18"/>
    <n v="2"/>
    <n v="1"/>
    <n v="2"/>
  </r>
  <r>
    <x v="22"/>
    <x v="22"/>
    <n v="2"/>
    <n v="1"/>
    <n v="2"/>
  </r>
  <r>
    <x v="36"/>
    <x v="36"/>
    <n v="4"/>
    <n v="3"/>
    <n v="12"/>
  </r>
  <r>
    <x v="85"/>
    <x v="84"/>
    <n v="3"/>
    <n v="1"/>
    <n v="3"/>
  </r>
  <r>
    <x v="100"/>
    <x v="99"/>
    <n v="3"/>
    <n v="2"/>
    <n v="6"/>
  </r>
  <r>
    <x v="24"/>
    <x v="24"/>
    <n v="5"/>
    <n v="2"/>
    <n v="10"/>
  </r>
  <r>
    <x v="19"/>
    <x v="19"/>
    <n v="5"/>
    <n v="2"/>
    <n v="10"/>
  </r>
  <r>
    <x v="21"/>
    <x v="21"/>
    <n v="3"/>
    <n v="2"/>
    <n v="6"/>
  </r>
  <r>
    <x v="31"/>
    <x v="31"/>
    <n v="2"/>
    <n v="1"/>
    <n v="2"/>
  </r>
  <r>
    <x v="88"/>
    <x v="87"/>
    <n v="5"/>
    <n v="2"/>
    <n v="10"/>
  </r>
  <r>
    <x v="88"/>
    <x v="87"/>
    <n v="4"/>
    <n v="2"/>
    <n v="8"/>
  </r>
  <r>
    <x v="66"/>
    <x v="65"/>
    <n v="5"/>
    <n v="2"/>
    <n v="10"/>
  </r>
  <r>
    <x v="40"/>
    <x v="40"/>
    <n v="5"/>
    <n v="1"/>
    <n v="5"/>
  </r>
  <r>
    <x v="60"/>
    <x v="59"/>
    <n v="3"/>
    <n v="3"/>
    <n v="9"/>
  </r>
  <r>
    <x v="20"/>
    <x v="20"/>
    <n v="3"/>
    <n v="3"/>
    <n v="9"/>
  </r>
  <r>
    <x v="24"/>
    <x v="24"/>
    <n v="4"/>
    <n v="3"/>
    <n v="12"/>
  </r>
  <r>
    <x v="76"/>
    <x v="75"/>
    <n v="2"/>
    <n v="1"/>
    <n v="2"/>
  </r>
  <r>
    <x v="43"/>
    <x v="42"/>
    <n v="3"/>
    <n v="1"/>
    <n v="3"/>
  </r>
  <r>
    <x v="6"/>
    <x v="6"/>
    <n v="6"/>
    <n v="1"/>
    <n v="6"/>
  </r>
  <r>
    <x v="53"/>
    <x v="52"/>
    <n v="2"/>
    <n v="3"/>
    <n v="6"/>
  </r>
  <r>
    <x v="70"/>
    <x v="69"/>
    <n v="6"/>
    <n v="2"/>
    <n v="12"/>
  </r>
  <r>
    <x v="103"/>
    <x v="102"/>
    <n v="2"/>
    <n v="2"/>
    <n v="4"/>
  </r>
  <r>
    <x v="105"/>
    <x v="104"/>
    <n v="5"/>
    <n v="2"/>
    <n v="10"/>
  </r>
  <r>
    <x v="87"/>
    <x v="86"/>
    <n v="5"/>
    <n v="3"/>
    <n v="15"/>
  </r>
  <r>
    <x v="16"/>
    <x v="16"/>
    <n v="3"/>
    <n v="1"/>
    <n v="3"/>
  </r>
  <r>
    <x v="80"/>
    <x v="79"/>
    <n v="6"/>
    <n v="3"/>
    <n v="18"/>
  </r>
  <r>
    <x v="77"/>
    <x v="76"/>
    <n v="4"/>
    <n v="3"/>
    <n v="12"/>
  </r>
  <r>
    <x v="90"/>
    <x v="89"/>
    <n v="2"/>
    <n v="2"/>
    <n v="4"/>
  </r>
  <r>
    <x v="53"/>
    <x v="52"/>
    <n v="1"/>
    <n v="1"/>
    <n v="1"/>
  </r>
  <r>
    <x v="78"/>
    <x v="77"/>
    <n v="2"/>
    <n v="2"/>
    <n v="4"/>
  </r>
  <r>
    <x v="24"/>
    <x v="24"/>
    <n v="4"/>
    <n v="1"/>
    <n v="4"/>
  </r>
  <r>
    <x v="17"/>
    <x v="17"/>
    <n v="5"/>
    <n v="1"/>
    <n v="5"/>
  </r>
  <r>
    <x v="5"/>
    <x v="5"/>
    <n v="2"/>
    <n v="3"/>
    <n v="6"/>
  </r>
  <r>
    <x v="15"/>
    <x v="15"/>
    <n v="4"/>
    <n v="3"/>
    <n v="12"/>
  </r>
  <r>
    <x v="84"/>
    <x v="83"/>
    <n v="6"/>
    <n v="2"/>
    <n v="12"/>
  </r>
  <r>
    <x v="7"/>
    <x v="7"/>
    <n v="3"/>
    <n v="1"/>
    <n v="3"/>
  </r>
  <r>
    <x v="48"/>
    <x v="47"/>
    <n v="4"/>
    <n v="1"/>
    <n v="4"/>
  </r>
  <r>
    <x v="97"/>
    <x v="96"/>
    <n v="3"/>
    <n v="3"/>
    <n v="9"/>
  </r>
  <r>
    <x v="64"/>
    <x v="63"/>
    <n v="3"/>
    <n v="1"/>
    <n v="3"/>
  </r>
  <r>
    <x v="108"/>
    <x v="107"/>
    <n v="2"/>
    <n v="3"/>
    <n v="6"/>
  </r>
  <r>
    <x v="13"/>
    <x v="13"/>
    <n v="6"/>
    <n v="3"/>
    <n v="18"/>
  </r>
  <r>
    <x v="110"/>
    <x v="109"/>
    <n v="1"/>
    <n v="1"/>
    <n v="1"/>
  </r>
  <r>
    <x v="76"/>
    <x v="75"/>
    <n v="3"/>
    <n v="2"/>
    <n v="6"/>
  </r>
  <r>
    <x v="26"/>
    <x v="26"/>
    <n v="3"/>
    <n v="1"/>
    <n v="3"/>
  </r>
  <r>
    <x v="96"/>
    <x v="95"/>
    <n v="4"/>
    <n v="3"/>
    <n v="12"/>
  </r>
  <r>
    <x v="112"/>
    <x v="111"/>
    <n v="2"/>
    <n v="1"/>
    <n v="2"/>
  </r>
  <r>
    <x v="35"/>
    <x v="35"/>
    <n v="3"/>
    <n v="1"/>
    <n v="3"/>
  </r>
  <r>
    <x v="44"/>
    <x v="43"/>
    <n v="5"/>
    <n v="2"/>
    <n v="10"/>
  </r>
  <r>
    <x v="93"/>
    <x v="92"/>
    <n v="2"/>
    <n v="3"/>
    <n v="6"/>
  </r>
  <r>
    <x v="38"/>
    <x v="38"/>
    <n v="4"/>
    <n v="3"/>
    <n v="12"/>
  </r>
  <r>
    <x v="84"/>
    <x v="83"/>
    <n v="2"/>
    <n v="1"/>
    <n v="2"/>
  </r>
  <r>
    <x v="40"/>
    <x v="40"/>
    <n v="2"/>
    <n v="1"/>
    <n v="2"/>
  </r>
  <r>
    <x v="57"/>
    <x v="56"/>
    <n v="5"/>
    <n v="1"/>
    <n v="5"/>
  </r>
  <r>
    <x v="18"/>
    <x v="18"/>
    <n v="5"/>
    <n v="1"/>
    <n v="5"/>
  </r>
  <r>
    <x v="19"/>
    <x v="19"/>
    <n v="4"/>
    <n v="1"/>
    <n v="4"/>
  </r>
  <r>
    <x v="55"/>
    <x v="54"/>
    <n v="3"/>
    <n v="3"/>
    <n v="9"/>
  </r>
  <r>
    <x v="78"/>
    <x v="77"/>
    <n v="2"/>
    <n v="2"/>
    <n v="4"/>
  </r>
  <r>
    <x v="83"/>
    <x v="82"/>
    <n v="4"/>
    <n v="1"/>
    <n v="4"/>
  </r>
  <r>
    <x v="50"/>
    <x v="49"/>
    <n v="6"/>
    <n v="1"/>
    <n v="6"/>
  </r>
  <r>
    <x v="21"/>
    <x v="21"/>
    <n v="2"/>
    <n v="2"/>
    <n v="4"/>
  </r>
  <r>
    <x v="1"/>
    <x v="1"/>
    <n v="2"/>
    <n v="3"/>
    <n v="6"/>
  </r>
  <r>
    <x v="102"/>
    <x v="101"/>
    <n v="4"/>
    <n v="3"/>
    <n v="12"/>
  </r>
  <r>
    <x v="0"/>
    <x v="0"/>
    <n v="2"/>
    <n v="2"/>
    <n v="4"/>
  </r>
  <r>
    <x v="104"/>
    <x v="103"/>
    <n v="4"/>
    <n v="1"/>
    <n v="4"/>
  </r>
  <r>
    <x v="36"/>
    <x v="36"/>
    <n v="3"/>
    <n v="2"/>
    <n v="6"/>
  </r>
  <r>
    <x v="32"/>
    <x v="32"/>
    <n v="5"/>
    <n v="1"/>
    <n v="5"/>
  </r>
  <r>
    <x v="82"/>
    <x v="81"/>
    <n v="3"/>
    <n v="3"/>
    <n v="9"/>
  </r>
  <r>
    <x v="95"/>
    <x v="94"/>
    <n v="3"/>
    <n v="2"/>
    <n v="6"/>
  </r>
  <r>
    <x v="39"/>
    <x v="39"/>
    <n v="5"/>
    <n v="1"/>
    <n v="5"/>
  </r>
  <r>
    <x v="30"/>
    <x v="30"/>
    <n v="4"/>
    <n v="1"/>
    <n v="4"/>
  </r>
  <r>
    <x v="109"/>
    <x v="108"/>
    <n v="6"/>
    <n v="3"/>
    <n v="18"/>
  </r>
  <r>
    <x v="56"/>
    <x v="55"/>
    <n v="5"/>
    <n v="1"/>
    <n v="5"/>
  </r>
  <r>
    <x v="15"/>
    <x v="15"/>
    <n v="6"/>
    <n v="3"/>
    <n v="18"/>
  </r>
  <r>
    <x v="86"/>
    <x v="85"/>
    <n v="2"/>
    <n v="2"/>
    <n v="4"/>
  </r>
  <r>
    <x v="8"/>
    <x v="8"/>
    <n v="5"/>
    <n v="2"/>
    <n v="10"/>
  </r>
  <r>
    <x v="71"/>
    <x v="70"/>
    <n v="5"/>
    <n v="2"/>
    <n v="10"/>
  </r>
  <r>
    <x v="108"/>
    <x v="107"/>
    <n v="3"/>
    <n v="1"/>
    <n v="3"/>
  </r>
  <r>
    <x v="64"/>
    <x v="63"/>
    <n v="5"/>
    <n v="3"/>
    <n v="15"/>
  </r>
  <r>
    <x v="75"/>
    <x v="74"/>
    <n v="5"/>
    <n v="3"/>
    <n v="15"/>
  </r>
  <r>
    <x v="40"/>
    <x v="40"/>
    <n v="3"/>
    <n v="3"/>
    <n v="9"/>
  </r>
  <r>
    <x v="98"/>
    <x v="97"/>
    <n v="3"/>
    <n v="3"/>
    <n v="9"/>
  </r>
  <r>
    <x v="23"/>
    <x v="23"/>
    <n v="5"/>
    <n v="1"/>
    <n v="5"/>
  </r>
  <r>
    <x v="28"/>
    <x v="28"/>
    <n v="4"/>
    <n v="1"/>
    <n v="4"/>
  </r>
  <r>
    <x v="51"/>
    <x v="50"/>
    <n v="4"/>
    <n v="2"/>
    <n v="8"/>
  </r>
  <r>
    <x v="33"/>
    <x v="33"/>
    <n v="5"/>
    <n v="2"/>
    <n v="10"/>
  </r>
  <r>
    <x v="49"/>
    <x v="48"/>
    <n v="5"/>
    <n v="2"/>
    <n v="10"/>
  </r>
  <r>
    <x v="20"/>
    <x v="20"/>
    <n v="5"/>
    <n v="2"/>
    <n v="10"/>
  </r>
  <r>
    <x v="0"/>
    <x v="0"/>
    <n v="5"/>
    <n v="1"/>
    <n v="5"/>
  </r>
  <r>
    <x v="98"/>
    <x v="97"/>
    <n v="2"/>
    <n v="1"/>
    <n v="2"/>
  </r>
  <r>
    <x v="6"/>
    <x v="6"/>
    <n v="4"/>
    <n v="1"/>
    <n v="4"/>
  </r>
  <r>
    <x v="83"/>
    <x v="82"/>
    <n v="4"/>
    <n v="1"/>
    <n v="4"/>
  </r>
  <r>
    <x v="85"/>
    <x v="84"/>
    <n v="3"/>
    <n v="2"/>
    <n v="6"/>
  </r>
  <r>
    <x v="53"/>
    <x v="52"/>
    <n v="1"/>
    <n v="1"/>
    <n v="1"/>
  </r>
  <r>
    <x v="4"/>
    <x v="4"/>
    <n v="5"/>
    <n v="3"/>
    <n v="15"/>
  </r>
  <r>
    <x v="65"/>
    <x v="64"/>
    <n v="2"/>
    <n v="1"/>
    <n v="2"/>
  </r>
  <r>
    <x v="8"/>
    <x v="8"/>
    <n v="2"/>
    <n v="3"/>
    <n v="6"/>
  </r>
  <r>
    <x v="29"/>
    <x v="29"/>
    <n v="4"/>
    <n v="3"/>
    <n v="12"/>
  </r>
  <r>
    <x v="42"/>
    <x v="11"/>
    <n v="4"/>
    <n v="3"/>
    <n v="12"/>
  </r>
  <r>
    <x v="109"/>
    <x v="108"/>
    <n v="4"/>
    <n v="2"/>
    <n v="8"/>
  </r>
  <r>
    <x v="52"/>
    <x v="51"/>
    <n v="5"/>
    <n v="2"/>
    <n v="10"/>
  </r>
  <r>
    <x v="63"/>
    <x v="62"/>
    <n v="3"/>
    <n v="1"/>
    <n v="3"/>
  </r>
  <r>
    <x v="41"/>
    <x v="41"/>
    <n v="3"/>
    <n v="1"/>
    <n v="3"/>
  </r>
  <r>
    <x v="91"/>
    <x v="90"/>
    <n v="5"/>
    <n v="3"/>
    <n v="15"/>
  </r>
  <r>
    <x v="33"/>
    <x v="33"/>
    <n v="5"/>
    <n v="1"/>
    <n v="5"/>
  </r>
  <r>
    <x v="80"/>
    <x v="79"/>
    <n v="4"/>
    <n v="2"/>
    <n v="8"/>
  </r>
  <r>
    <x v="54"/>
    <x v="53"/>
    <n v="4"/>
    <n v="3"/>
    <n v="12"/>
  </r>
  <r>
    <x v="43"/>
    <x v="42"/>
    <n v="4"/>
    <n v="1"/>
    <n v="4"/>
  </r>
  <r>
    <x v="20"/>
    <x v="20"/>
    <n v="2"/>
    <n v="3"/>
    <n v="6"/>
  </r>
  <r>
    <x v="62"/>
    <x v="61"/>
    <n v="2"/>
    <n v="3"/>
    <n v="6"/>
  </r>
  <r>
    <x v="44"/>
    <x v="43"/>
    <n v="5"/>
    <n v="1"/>
    <n v="5"/>
  </r>
  <r>
    <x v="110"/>
    <x v="109"/>
    <n v="1"/>
    <n v="3"/>
    <n v="3"/>
  </r>
  <r>
    <x v="100"/>
    <x v="99"/>
    <n v="2"/>
    <n v="2"/>
    <n v="4"/>
  </r>
  <r>
    <x v="61"/>
    <x v="60"/>
    <n v="1"/>
    <n v="2"/>
    <n v="2"/>
  </r>
  <r>
    <x v="13"/>
    <x v="13"/>
    <n v="6"/>
    <n v="2"/>
    <n v="12"/>
  </r>
  <r>
    <x v="81"/>
    <x v="80"/>
    <n v="4"/>
    <n v="3"/>
    <n v="12"/>
  </r>
  <r>
    <x v="60"/>
    <x v="59"/>
    <n v="5"/>
    <n v="2"/>
    <n v="10"/>
  </r>
  <r>
    <x v="1"/>
    <x v="1"/>
    <n v="4"/>
    <n v="3"/>
    <n v="12"/>
  </r>
  <r>
    <x v="27"/>
    <x v="27"/>
    <n v="3"/>
    <n v="3"/>
    <n v="9"/>
  </r>
  <r>
    <x v="12"/>
    <x v="12"/>
    <n v="5"/>
    <n v="1"/>
    <n v="5"/>
  </r>
  <r>
    <x v="11"/>
    <x v="11"/>
    <n v="3"/>
    <n v="1"/>
    <n v="3"/>
  </r>
  <r>
    <x v="25"/>
    <x v="25"/>
    <n v="5"/>
    <n v="2"/>
    <n v="10"/>
  </r>
  <r>
    <x v="2"/>
    <x v="2"/>
    <n v="3"/>
    <n v="2"/>
    <n v="6"/>
  </r>
  <r>
    <x v="48"/>
    <x v="47"/>
    <n v="3"/>
    <n v="3"/>
    <n v="9"/>
  </r>
  <r>
    <x v="92"/>
    <x v="91"/>
    <n v="4"/>
    <n v="2"/>
    <n v="8"/>
  </r>
  <r>
    <x v="34"/>
    <x v="34"/>
    <n v="6"/>
    <n v="3"/>
    <n v="18"/>
  </r>
  <r>
    <x v="72"/>
    <x v="71"/>
    <n v="3"/>
    <n v="3"/>
    <n v="9"/>
  </r>
  <r>
    <x v="22"/>
    <x v="22"/>
    <n v="5"/>
    <n v="2"/>
    <n v="10"/>
  </r>
  <r>
    <x v="66"/>
    <x v="65"/>
    <n v="5"/>
    <n v="3"/>
    <n v="15"/>
  </r>
  <r>
    <x v="101"/>
    <x v="100"/>
    <n v="5"/>
    <n v="1"/>
    <n v="5"/>
  </r>
  <r>
    <x v="49"/>
    <x v="48"/>
    <n v="5"/>
    <n v="3"/>
    <n v="15"/>
  </r>
  <r>
    <x v="57"/>
    <x v="56"/>
    <n v="2"/>
    <n v="1"/>
    <n v="2"/>
  </r>
  <r>
    <x v="17"/>
    <x v="17"/>
    <n v="3"/>
    <n v="3"/>
    <n v="9"/>
  </r>
  <r>
    <x v="89"/>
    <x v="88"/>
    <n v="2"/>
    <n v="2"/>
    <n v="4"/>
  </r>
  <r>
    <x v="94"/>
    <x v="93"/>
    <n v="5"/>
    <n v="3"/>
    <n v="15"/>
  </r>
  <r>
    <x v="45"/>
    <x v="44"/>
    <n v="2"/>
    <n v="1"/>
    <n v="2"/>
  </r>
  <r>
    <x v="9"/>
    <x v="9"/>
    <n v="6"/>
    <n v="1"/>
    <n v="6"/>
  </r>
  <r>
    <x v="63"/>
    <x v="62"/>
    <n v="6"/>
    <n v="1"/>
    <n v="6"/>
  </r>
  <r>
    <x v="105"/>
    <x v="104"/>
    <n v="5"/>
    <n v="1"/>
    <n v="5"/>
  </r>
  <r>
    <x v="60"/>
    <x v="59"/>
    <n v="6"/>
    <n v="2"/>
    <n v="12"/>
  </r>
  <r>
    <x v="76"/>
    <x v="75"/>
    <n v="4"/>
    <n v="3"/>
    <n v="12"/>
  </r>
  <r>
    <x v="102"/>
    <x v="101"/>
    <n v="3"/>
    <n v="1"/>
    <n v="3"/>
  </r>
  <r>
    <x v="66"/>
    <x v="65"/>
    <n v="2"/>
    <n v="3"/>
    <n v="6"/>
  </r>
  <r>
    <x v="45"/>
    <x v="44"/>
    <n v="6"/>
    <n v="1"/>
    <n v="6"/>
  </r>
  <r>
    <x v="31"/>
    <x v="31"/>
    <n v="4"/>
    <n v="1"/>
    <n v="4"/>
  </r>
  <r>
    <x v="50"/>
    <x v="49"/>
    <n v="4"/>
    <n v="1"/>
    <n v="4"/>
  </r>
  <r>
    <x v="23"/>
    <x v="23"/>
    <n v="5"/>
    <n v="1"/>
    <n v="5"/>
  </r>
  <r>
    <x v="12"/>
    <x v="12"/>
    <n v="5"/>
    <n v="2"/>
    <n v="10"/>
  </r>
  <r>
    <x v="79"/>
    <x v="78"/>
    <n v="5"/>
    <n v="1"/>
    <n v="5"/>
  </r>
  <r>
    <x v="93"/>
    <x v="92"/>
    <n v="4"/>
    <n v="3"/>
    <n v="12"/>
  </r>
  <r>
    <x v="3"/>
    <x v="3"/>
    <n v="5"/>
    <n v="2"/>
    <n v="10"/>
  </r>
  <r>
    <x v="59"/>
    <x v="58"/>
    <n v="6"/>
    <n v="1"/>
    <n v="6"/>
  </r>
  <r>
    <x v="88"/>
    <x v="87"/>
    <n v="3"/>
    <n v="2"/>
    <n v="6"/>
  </r>
  <r>
    <x v="67"/>
    <x v="66"/>
    <n v="5"/>
    <n v="3"/>
    <n v="15"/>
  </r>
  <r>
    <x v="107"/>
    <x v="106"/>
    <n v="6"/>
    <n v="1"/>
    <n v="6"/>
  </r>
  <r>
    <x v="62"/>
    <x v="61"/>
    <n v="4"/>
    <n v="3"/>
    <n v="12"/>
  </r>
  <r>
    <x v="99"/>
    <x v="98"/>
    <n v="2"/>
    <n v="1"/>
    <n v="2"/>
  </r>
  <r>
    <x v="27"/>
    <x v="27"/>
    <n v="4"/>
    <n v="3"/>
    <n v="12"/>
  </r>
  <r>
    <x v="47"/>
    <x v="46"/>
    <n v="5"/>
    <n v="3"/>
    <n v="15"/>
  </r>
  <r>
    <x v="103"/>
    <x v="102"/>
    <n v="2"/>
    <n v="3"/>
    <n v="6"/>
  </r>
  <r>
    <x v="51"/>
    <x v="50"/>
    <n v="3"/>
    <n v="1"/>
    <n v="3"/>
  </r>
  <r>
    <x v="58"/>
    <x v="57"/>
    <n v="5"/>
    <n v="3"/>
    <n v="15"/>
  </r>
  <r>
    <x v="111"/>
    <x v="110"/>
    <n v="3"/>
    <n v="2"/>
    <n v="6"/>
  </r>
  <r>
    <x v="18"/>
    <x v="18"/>
    <n v="6"/>
    <n v="3"/>
    <n v="18"/>
  </r>
  <r>
    <x v="14"/>
    <x v="14"/>
    <n v="2"/>
    <n v="1"/>
    <n v="2"/>
  </r>
  <r>
    <x v="38"/>
    <x v="38"/>
    <n v="4"/>
    <n v="1"/>
    <n v="4"/>
  </r>
  <r>
    <x v="91"/>
    <x v="90"/>
    <n v="3"/>
    <n v="3"/>
    <n v="9"/>
  </r>
  <r>
    <x v="29"/>
    <x v="29"/>
    <n v="2"/>
    <n v="3"/>
    <n v="6"/>
  </r>
  <r>
    <x v="6"/>
    <x v="6"/>
    <n v="6"/>
    <n v="3"/>
    <n v="18"/>
  </r>
  <r>
    <x v="16"/>
    <x v="16"/>
    <n v="6"/>
    <n v="1"/>
    <n v="6"/>
  </r>
  <r>
    <x v="10"/>
    <x v="10"/>
    <n v="4"/>
    <n v="2"/>
    <n v="8"/>
  </r>
  <r>
    <x v="73"/>
    <x v="72"/>
    <n v="5"/>
    <n v="3"/>
    <n v="15"/>
  </r>
  <r>
    <x v="72"/>
    <x v="71"/>
    <n v="5"/>
    <n v="3"/>
    <n v="15"/>
  </r>
  <r>
    <x v="96"/>
    <x v="95"/>
    <n v="3"/>
    <n v="2"/>
    <n v="6"/>
  </r>
  <r>
    <x v="9"/>
    <x v="9"/>
    <n v="4"/>
    <n v="1"/>
    <n v="4"/>
  </r>
  <r>
    <x v="95"/>
    <x v="94"/>
    <n v="5"/>
    <n v="1"/>
    <n v="5"/>
  </r>
  <r>
    <x v="70"/>
    <x v="69"/>
    <n v="5"/>
    <n v="2"/>
    <n v="10"/>
  </r>
  <r>
    <x v="104"/>
    <x v="103"/>
    <n v="5"/>
    <n v="2"/>
    <n v="10"/>
  </r>
  <r>
    <x v="94"/>
    <x v="93"/>
    <n v="3"/>
    <n v="3"/>
    <n v="9"/>
  </r>
  <r>
    <x v="3"/>
    <x v="3"/>
    <n v="5"/>
    <n v="1"/>
    <n v="5"/>
  </r>
  <r>
    <x v="35"/>
    <x v="35"/>
    <n v="3"/>
    <n v="2"/>
    <n v="6"/>
  </r>
  <r>
    <x v="26"/>
    <x v="26"/>
    <n v="2"/>
    <n v="2"/>
    <n v="4"/>
  </r>
  <r>
    <x v="92"/>
    <x v="91"/>
    <n v="3"/>
    <n v="3"/>
    <n v="9"/>
  </r>
  <r>
    <x v="67"/>
    <x v="66"/>
    <n v="4"/>
    <n v="1"/>
    <n v="4"/>
  </r>
  <r>
    <x v="36"/>
    <x v="36"/>
    <n v="4"/>
    <n v="1"/>
    <n v="4"/>
  </r>
  <r>
    <x v="32"/>
    <x v="32"/>
    <n v="6"/>
    <n v="2"/>
    <n v="12"/>
  </r>
  <r>
    <x v="8"/>
    <x v="8"/>
    <n v="5"/>
    <n v="1"/>
    <n v="5"/>
  </r>
  <r>
    <x v="25"/>
    <x v="25"/>
    <n v="6"/>
    <n v="2"/>
    <n v="12"/>
  </r>
  <r>
    <x v="29"/>
    <x v="29"/>
    <n v="3"/>
    <n v="3"/>
    <n v="9"/>
  </r>
  <r>
    <x v="43"/>
    <x v="42"/>
    <n v="5"/>
    <n v="3"/>
    <n v="15"/>
  </r>
  <r>
    <x v="17"/>
    <x v="17"/>
    <n v="3"/>
    <n v="1"/>
    <n v="3"/>
  </r>
  <r>
    <x v="5"/>
    <x v="5"/>
    <n v="4"/>
    <n v="3"/>
    <n v="12"/>
  </r>
  <r>
    <x v="46"/>
    <x v="45"/>
    <n v="5"/>
    <n v="2"/>
    <n v="10"/>
  </r>
  <r>
    <x v="30"/>
    <x v="30"/>
    <n v="5"/>
    <n v="3"/>
    <n v="15"/>
  </r>
  <r>
    <x v="23"/>
    <x v="23"/>
    <n v="6"/>
    <n v="1"/>
    <n v="6"/>
  </r>
  <r>
    <x v="20"/>
    <x v="20"/>
    <n v="5"/>
    <n v="2"/>
    <n v="10"/>
  </r>
  <r>
    <x v="39"/>
    <x v="39"/>
    <n v="4"/>
    <n v="3"/>
    <n v="12"/>
  </r>
  <r>
    <x v="33"/>
    <x v="33"/>
    <n v="3"/>
    <n v="2"/>
    <n v="6"/>
  </r>
  <r>
    <x v="20"/>
    <x v="20"/>
    <n v="6"/>
    <n v="2"/>
    <n v="12"/>
  </r>
  <r>
    <x v="47"/>
    <x v="46"/>
    <n v="4"/>
    <n v="1"/>
    <n v="4"/>
  </r>
  <r>
    <x v="21"/>
    <x v="21"/>
    <n v="4"/>
    <n v="3"/>
    <n v="12"/>
  </r>
  <r>
    <x v="98"/>
    <x v="97"/>
    <n v="2"/>
    <n v="3"/>
    <n v="6"/>
  </r>
  <r>
    <x v="52"/>
    <x v="51"/>
    <n v="5"/>
    <n v="2"/>
    <n v="10"/>
  </r>
  <r>
    <x v="23"/>
    <x v="23"/>
    <n v="5"/>
    <n v="2"/>
    <n v="10"/>
  </r>
  <r>
    <x v="103"/>
    <x v="102"/>
    <n v="5"/>
    <n v="1"/>
    <n v="5"/>
  </r>
  <r>
    <x v="44"/>
    <x v="43"/>
    <n v="2"/>
    <n v="3"/>
    <n v="6"/>
  </r>
  <r>
    <x v="62"/>
    <x v="61"/>
    <n v="5"/>
    <n v="2"/>
    <n v="10"/>
  </r>
  <r>
    <x v="31"/>
    <x v="31"/>
    <n v="5"/>
    <n v="1"/>
    <n v="5"/>
  </r>
  <r>
    <x v="70"/>
    <x v="69"/>
    <n v="5"/>
    <n v="1"/>
    <n v="5"/>
  </r>
  <r>
    <x v="58"/>
    <x v="57"/>
    <n v="3"/>
    <n v="1"/>
    <n v="3"/>
  </r>
  <r>
    <x v="11"/>
    <x v="11"/>
    <n v="4"/>
    <n v="3"/>
    <n v="12"/>
  </r>
  <r>
    <x v="108"/>
    <x v="107"/>
    <n v="5"/>
    <n v="3"/>
    <n v="15"/>
  </r>
  <r>
    <x v="2"/>
    <x v="2"/>
    <n v="2"/>
    <n v="3"/>
    <n v="6"/>
  </r>
  <r>
    <x v="55"/>
    <x v="54"/>
    <n v="4"/>
    <n v="2"/>
    <n v="8"/>
  </r>
  <r>
    <x v="109"/>
    <x v="108"/>
    <n v="3"/>
    <n v="2"/>
    <n v="6"/>
  </r>
  <r>
    <x v="66"/>
    <x v="65"/>
    <n v="2"/>
    <n v="2"/>
    <n v="4"/>
  </r>
  <r>
    <x v="79"/>
    <x v="78"/>
    <n v="4"/>
    <n v="3"/>
    <n v="12"/>
  </r>
  <r>
    <x v="78"/>
    <x v="77"/>
    <n v="6"/>
    <n v="2"/>
    <n v="12"/>
  </r>
  <r>
    <x v="8"/>
    <x v="8"/>
    <n v="5"/>
    <n v="1"/>
    <n v="5"/>
  </r>
  <r>
    <x v="100"/>
    <x v="99"/>
    <n v="3"/>
    <n v="1"/>
    <n v="3"/>
  </r>
  <r>
    <x v="88"/>
    <x v="87"/>
    <n v="2"/>
    <n v="2"/>
    <n v="4"/>
  </r>
  <r>
    <x v="31"/>
    <x v="31"/>
    <n v="4"/>
    <n v="3"/>
    <n v="12"/>
  </r>
  <r>
    <x v="89"/>
    <x v="88"/>
    <n v="4"/>
    <n v="1"/>
    <n v="4"/>
  </r>
  <r>
    <x v="36"/>
    <x v="36"/>
    <n v="3"/>
    <n v="3"/>
    <n v="9"/>
  </r>
  <r>
    <x v="68"/>
    <x v="67"/>
    <n v="2"/>
    <n v="1"/>
    <n v="2"/>
  </r>
  <r>
    <x v="28"/>
    <x v="28"/>
    <n v="5"/>
    <n v="3"/>
    <n v="15"/>
  </r>
  <r>
    <x v="15"/>
    <x v="15"/>
    <n v="6"/>
    <n v="2"/>
    <n v="12"/>
  </r>
  <r>
    <x v="30"/>
    <x v="30"/>
    <n v="4"/>
    <n v="1"/>
    <n v="4"/>
  </r>
  <r>
    <x v="15"/>
    <x v="15"/>
    <n v="3"/>
    <n v="1"/>
    <n v="3"/>
  </r>
  <r>
    <x v="27"/>
    <x v="27"/>
    <n v="6"/>
    <n v="3"/>
    <n v="18"/>
  </r>
  <r>
    <x v="38"/>
    <x v="38"/>
    <n v="4"/>
    <n v="1"/>
    <n v="4"/>
  </r>
  <r>
    <x v="103"/>
    <x v="102"/>
    <n v="4"/>
    <n v="2"/>
    <n v="8"/>
  </r>
  <r>
    <x v="75"/>
    <x v="74"/>
    <n v="4"/>
    <n v="1"/>
    <n v="4"/>
  </r>
  <r>
    <x v="87"/>
    <x v="86"/>
    <n v="2"/>
    <n v="1"/>
    <n v="2"/>
  </r>
  <r>
    <x v="39"/>
    <x v="39"/>
    <n v="6"/>
    <n v="1"/>
    <n v="6"/>
  </r>
  <r>
    <x v="63"/>
    <x v="62"/>
    <n v="6"/>
    <n v="2"/>
    <n v="12"/>
  </r>
  <r>
    <x v="9"/>
    <x v="9"/>
    <n v="2"/>
    <n v="1"/>
    <n v="2"/>
  </r>
  <r>
    <x v="66"/>
    <x v="65"/>
    <n v="3"/>
    <n v="1"/>
    <n v="3"/>
  </r>
  <r>
    <x v="62"/>
    <x v="61"/>
    <n v="6"/>
    <n v="1"/>
    <n v="6"/>
  </r>
  <r>
    <x v="98"/>
    <x v="97"/>
    <n v="6"/>
    <n v="1"/>
    <n v="6"/>
  </r>
  <r>
    <x v="92"/>
    <x v="91"/>
    <n v="5"/>
    <n v="3"/>
    <n v="15"/>
  </r>
  <r>
    <x v="21"/>
    <x v="21"/>
    <n v="3"/>
    <n v="1"/>
    <n v="3"/>
  </r>
  <r>
    <x v="16"/>
    <x v="16"/>
    <n v="2"/>
    <n v="2"/>
    <n v="4"/>
  </r>
  <r>
    <x v="35"/>
    <x v="35"/>
    <n v="4"/>
    <n v="1"/>
    <n v="4"/>
  </r>
  <r>
    <x v="104"/>
    <x v="103"/>
    <n v="5"/>
    <n v="3"/>
    <n v="15"/>
  </r>
  <r>
    <x v="24"/>
    <x v="24"/>
    <n v="2"/>
    <n v="3"/>
    <n v="6"/>
  </r>
  <r>
    <x v="106"/>
    <x v="105"/>
    <n v="2"/>
    <n v="3"/>
    <n v="6"/>
  </r>
  <r>
    <x v="82"/>
    <x v="81"/>
    <n v="6"/>
    <n v="3"/>
    <n v="18"/>
  </r>
  <r>
    <x v="71"/>
    <x v="70"/>
    <n v="3"/>
    <n v="2"/>
    <n v="6"/>
  </r>
  <r>
    <x v="75"/>
    <x v="74"/>
    <n v="5"/>
    <n v="3"/>
    <n v="15"/>
  </r>
  <r>
    <x v="80"/>
    <x v="79"/>
    <n v="4"/>
    <n v="2"/>
    <n v="8"/>
  </r>
  <r>
    <x v="44"/>
    <x v="43"/>
    <n v="5"/>
    <n v="1"/>
    <n v="5"/>
  </r>
  <r>
    <x v="5"/>
    <x v="5"/>
    <n v="3"/>
    <n v="2"/>
    <n v="6"/>
  </r>
  <r>
    <x v="108"/>
    <x v="107"/>
    <n v="5"/>
    <n v="1"/>
    <n v="5"/>
  </r>
  <r>
    <x v="40"/>
    <x v="40"/>
    <n v="4"/>
    <n v="3"/>
    <n v="12"/>
  </r>
  <r>
    <x v="57"/>
    <x v="56"/>
    <n v="5"/>
    <n v="2"/>
    <n v="10"/>
  </r>
  <r>
    <x v="79"/>
    <x v="78"/>
    <n v="2"/>
    <n v="3"/>
    <n v="6"/>
  </r>
  <r>
    <x v="111"/>
    <x v="110"/>
    <n v="2"/>
    <n v="2"/>
    <n v="4"/>
  </r>
  <r>
    <x v="2"/>
    <x v="2"/>
    <n v="4"/>
    <n v="3"/>
    <n v="12"/>
  </r>
  <r>
    <x v="56"/>
    <x v="55"/>
    <n v="2"/>
    <n v="3"/>
    <n v="6"/>
  </r>
  <r>
    <x v="107"/>
    <x v="106"/>
    <n v="5"/>
    <n v="2"/>
    <n v="10"/>
  </r>
  <r>
    <x v="97"/>
    <x v="96"/>
    <n v="6"/>
    <n v="1"/>
    <n v="6"/>
  </r>
  <r>
    <x v="49"/>
    <x v="48"/>
    <n v="3"/>
    <n v="1"/>
    <n v="3"/>
  </r>
  <r>
    <x v="99"/>
    <x v="98"/>
    <n v="4"/>
    <n v="3"/>
    <n v="12"/>
  </r>
  <r>
    <x v="77"/>
    <x v="76"/>
    <n v="2"/>
    <n v="3"/>
    <n v="6"/>
  </r>
  <r>
    <x v="100"/>
    <x v="99"/>
    <n v="2"/>
    <n v="2"/>
    <n v="4"/>
  </r>
  <r>
    <x v="63"/>
    <x v="62"/>
    <n v="2"/>
    <n v="2"/>
    <n v="4"/>
  </r>
  <r>
    <x v="60"/>
    <x v="59"/>
    <n v="4"/>
    <n v="1"/>
    <n v="4"/>
  </r>
  <r>
    <x v="26"/>
    <x v="26"/>
    <n v="2"/>
    <n v="1"/>
    <n v="2"/>
  </r>
  <r>
    <x v="0"/>
    <x v="0"/>
    <n v="4"/>
    <n v="2"/>
    <n v="8"/>
  </r>
  <r>
    <x v="64"/>
    <x v="63"/>
    <n v="3"/>
    <n v="2"/>
    <n v="6"/>
  </r>
  <r>
    <x v="109"/>
    <x v="108"/>
    <n v="6"/>
    <n v="1"/>
    <n v="6"/>
  </r>
  <r>
    <x v="92"/>
    <x v="91"/>
    <n v="3"/>
    <n v="2"/>
    <n v="6"/>
  </r>
  <r>
    <x v="3"/>
    <x v="3"/>
    <n v="6"/>
    <n v="3"/>
    <n v="18"/>
  </r>
  <r>
    <x v="59"/>
    <x v="58"/>
    <n v="6"/>
    <n v="3"/>
    <n v="18"/>
  </r>
  <r>
    <x v="34"/>
    <x v="34"/>
    <n v="3"/>
    <n v="1"/>
    <n v="3"/>
  </r>
  <r>
    <x v="78"/>
    <x v="77"/>
    <n v="5"/>
    <n v="1"/>
    <n v="5"/>
  </r>
  <r>
    <x v="83"/>
    <x v="82"/>
    <n v="2"/>
    <n v="2"/>
    <n v="4"/>
  </r>
  <r>
    <x v="85"/>
    <x v="84"/>
    <n v="5"/>
    <n v="3"/>
    <n v="15"/>
  </r>
  <r>
    <x v="94"/>
    <x v="93"/>
    <n v="3"/>
    <n v="2"/>
    <n v="6"/>
  </r>
  <r>
    <x v="91"/>
    <x v="90"/>
    <n v="6"/>
    <n v="2"/>
    <n v="12"/>
  </r>
  <r>
    <x v="24"/>
    <x v="24"/>
    <n v="6"/>
    <n v="3"/>
    <n v="18"/>
  </r>
  <r>
    <x v="64"/>
    <x v="63"/>
    <n v="4"/>
    <n v="2"/>
    <n v="8"/>
  </r>
  <r>
    <x v="95"/>
    <x v="94"/>
    <n v="2"/>
    <n v="2"/>
    <n v="4"/>
  </r>
  <r>
    <x v="56"/>
    <x v="55"/>
    <n v="5"/>
    <n v="2"/>
    <n v="10"/>
  </r>
  <r>
    <x v="9"/>
    <x v="9"/>
    <n v="5"/>
    <n v="3"/>
    <n v="15"/>
  </r>
  <r>
    <x v="6"/>
    <x v="6"/>
    <n v="3"/>
    <n v="3"/>
    <n v="9"/>
  </r>
  <r>
    <x v="33"/>
    <x v="33"/>
    <n v="5"/>
    <n v="2"/>
    <n v="10"/>
  </r>
  <r>
    <x v="13"/>
    <x v="13"/>
    <n v="6"/>
    <n v="2"/>
    <n v="12"/>
  </r>
  <r>
    <x v="37"/>
    <x v="37"/>
    <n v="2"/>
    <n v="1"/>
    <n v="2"/>
  </r>
  <r>
    <x v="99"/>
    <x v="98"/>
    <n v="3"/>
    <n v="1"/>
    <n v="3"/>
  </r>
  <r>
    <x v="105"/>
    <x v="104"/>
    <n v="2"/>
    <n v="1"/>
    <n v="2"/>
  </r>
  <r>
    <x v="18"/>
    <x v="18"/>
    <n v="4"/>
    <n v="1"/>
    <n v="4"/>
  </r>
  <r>
    <x v="19"/>
    <x v="19"/>
    <n v="4"/>
    <n v="3"/>
    <n v="12"/>
  </r>
  <r>
    <x v="38"/>
    <x v="38"/>
    <n v="3"/>
    <n v="3"/>
    <n v="9"/>
  </r>
  <r>
    <x v="40"/>
    <x v="40"/>
    <n v="6"/>
    <n v="2"/>
    <n v="12"/>
  </r>
  <r>
    <x v="50"/>
    <x v="49"/>
    <n v="4"/>
    <n v="3"/>
    <n v="12"/>
  </r>
  <r>
    <x v="67"/>
    <x v="66"/>
    <n v="2"/>
    <n v="2"/>
    <n v="4"/>
  </r>
  <r>
    <x v="72"/>
    <x v="71"/>
    <n v="5"/>
    <n v="1"/>
    <n v="5"/>
  </r>
  <r>
    <x v="46"/>
    <x v="45"/>
    <n v="6"/>
    <n v="2"/>
    <n v="12"/>
  </r>
  <r>
    <x v="80"/>
    <x v="79"/>
    <n v="5"/>
    <n v="2"/>
    <n v="10"/>
  </r>
  <r>
    <x v="28"/>
    <x v="28"/>
    <n v="4"/>
    <n v="1"/>
    <n v="4"/>
  </r>
  <r>
    <x v="29"/>
    <x v="29"/>
    <n v="3"/>
    <n v="1"/>
    <n v="3"/>
  </r>
  <r>
    <x v="61"/>
    <x v="60"/>
    <n v="1"/>
    <n v="2"/>
    <n v="2"/>
  </r>
  <r>
    <x v="89"/>
    <x v="88"/>
    <n v="4"/>
    <n v="1"/>
    <n v="4"/>
  </r>
  <r>
    <x v="76"/>
    <x v="75"/>
    <n v="2"/>
    <n v="1"/>
    <n v="2"/>
  </r>
  <r>
    <x v="54"/>
    <x v="53"/>
    <n v="3"/>
    <n v="3"/>
    <n v="9"/>
  </r>
  <r>
    <x v="105"/>
    <x v="104"/>
    <n v="5"/>
    <n v="3"/>
    <n v="15"/>
  </r>
  <r>
    <x v="35"/>
    <x v="35"/>
    <n v="6"/>
    <n v="1"/>
    <n v="6"/>
  </r>
  <r>
    <x v="25"/>
    <x v="25"/>
    <n v="6"/>
    <n v="2"/>
    <n v="12"/>
  </r>
  <r>
    <x v="4"/>
    <x v="4"/>
    <n v="4"/>
    <n v="2"/>
    <n v="8"/>
  </r>
  <r>
    <x v="86"/>
    <x v="85"/>
    <n v="4"/>
    <n v="3"/>
    <n v="12"/>
  </r>
  <r>
    <x v="0"/>
    <x v="0"/>
    <n v="3"/>
    <n v="3"/>
    <n v="9"/>
  </r>
  <r>
    <x v="76"/>
    <x v="75"/>
    <n v="4"/>
    <n v="3"/>
    <n v="12"/>
  </r>
  <r>
    <x v="104"/>
    <x v="103"/>
    <n v="2"/>
    <n v="3"/>
    <n v="6"/>
  </r>
  <r>
    <x v="69"/>
    <x v="68"/>
    <n v="5"/>
    <n v="3"/>
    <n v="15"/>
  </r>
  <r>
    <x v="90"/>
    <x v="89"/>
    <n v="6"/>
    <n v="3"/>
    <n v="18"/>
  </r>
  <r>
    <x v="7"/>
    <x v="7"/>
    <n v="6"/>
    <n v="3"/>
    <n v="18"/>
  </r>
  <r>
    <x v="48"/>
    <x v="47"/>
    <n v="6"/>
    <n v="1"/>
    <n v="6"/>
  </r>
  <r>
    <x v="41"/>
    <x v="41"/>
    <n v="2"/>
    <n v="3"/>
    <n v="6"/>
  </r>
  <r>
    <x v="11"/>
    <x v="11"/>
    <n v="6"/>
    <n v="1"/>
    <n v="6"/>
  </r>
  <r>
    <x v="101"/>
    <x v="100"/>
    <n v="6"/>
    <n v="1"/>
    <n v="6"/>
  </r>
  <r>
    <x v="93"/>
    <x v="92"/>
    <n v="3"/>
    <n v="2"/>
    <n v="6"/>
  </r>
  <r>
    <x v="55"/>
    <x v="54"/>
    <n v="5"/>
    <n v="1"/>
    <n v="5"/>
  </r>
  <r>
    <x v="1"/>
    <x v="1"/>
    <n v="3"/>
    <n v="1"/>
    <n v="3"/>
  </r>
  <r>
    <x v="48"/>
    <x v="47"/>
    <n v="5"/>
    <n v="2"/>
    <n v="10"/>
  </r>
  <r>
    <x v="72"/>
    <x v="71"/>
    <n v="5"/>
    <n v="2"/>
    <n v="10"/>
  </r>
  <r>
    <x v="102"/>
    <x v="101"/>
    <n v="6"/>
    <n v="1"/>
    <n v="6"/>
  </r>
  <r>
    <x v="107"/>
    <x v="106"/>
    <n v="3"/>
    <n v="1"/>
    <n v="3"/>
  </r>
  <r>
    <x v="53"/>
    <x v="52"/>
    <n v="1"/>
    <n v="3"/>
    <n v="3"/>
  </r>
  <r>
    <x v="42"/>
    <x v="11"/>
    <n v="5"/>
    <n v="2"/>
    <n v="10"/>
  </r>
  <r>
    <x v="47"/>
    <x v="46"/>
    <n v="5"/>
    <n v="3"/>
    <n v="15"/>
  </r>
  <r>
    <x v="4"/>
    <x v="4"/>
    <n v="5"/>
    <n v="2"/>
    <n v="10"/>
  </r>
  <r>
    <x v="65"/>
    <x v="64"/>
    <n v="6"/>
    <n v="2"/>
    <n v="12"/>
  </r>
  <r>
    <x v="81"/>
    <x v="80"/>
    <n v="4"/>
    <n v="1"/>
    <n v="4"/>
  </r>
  <r>
    <x v="49"/>
    <x v="48"/>
    <n v="2"/>
    <n v="3"/>
    <n v="6"/>
  </r>
  <r>
    <x v="1"/>
    <x v="1"/>
    <n v="3"/>
    <n v="3"/>
    <n v="9"/>
  </r>
  <r>
    <x v="45"/>
    <x v="44"/>
    <n v="4"/>
    <n v="2"/>
    <n v="8"/>
  </r>
  <r>
    <x v="47"/>
    <x v="46"/>
    <n v="3"/>
    <n v="2"/>
    <n v="6"/>
  </r>
  <r>
    <x v="11"/>
    <x v="11"/>
    <n v="5"/>
    <n v="2"/>
    <n v="10"/>
  </r>
  <r>
    <x v="71"/>
    <x v="70"/>
    <n v="2"/>
    <n v="2"/>
    <n v="4"/>
  </r>
  <r>
    <x v="27"/>
    <x v="27"/>
    <n v="5"/>
    <n v="3"/>
    <n v="15"/>
  </r>
  <r>
    <x v="2"/>
    <x v="2"/>
    <n v="3"/>
    <n v="1"/>
    <n v="3"/>
  </r>
  <r>
    <x v="106"/>
    <x v="105"/>
    <n v="3"/>
    <n v="3"/>
    <n v="9"/>
  </r>
  <r>
    <x v="11"/>
    <x v="11"/>
    <n v="4"/>
    <n v="3"/>
    <n v="12"/>
  </r>
  <r>
    <x v="54"/>
    <x v="53"/>
    <n v="4"/>
    <n v="3"/>
    <n v="12"/>
  </r>
  <r>
    <x v="84"/>
    <x v="83"/>
    <n v="2"/>
    <n v="2"/>
    <n v="4"/>
  </r>
  <r>
    <x v="60"/>
    <x v="59"/>
    <n v="5"/>
    <n v="2"/>
    <n v="10"/>
  </r>
  <r>
    <x v="28"/>
    <x v="28"/>
    <n v="6"/>
    <n v="3"/>
    <n v="18"/>
  </r>
  <r>
    <x v="63"/>
    <x v="62"/>
    <n v="3"/>
    <n v="3"/>
    <n v="9"/>
  </r>
  <r>
    <x v="24"/>
    <x v="24"/>
    <n v="6"/>
    <n v="1"/>
    <n v="6"/>
  </r>
  <r>
    <x v="6"/>
    <x v="6"/>
    <n v="2"/>
    <n v="2"/>
    <n v="4"/>
  </r>
  <r>
    <x v="69"/>
    <x v="68"/>
    <n v="2"/>
    <n v="3"/>
    <n v="6"/>
  </r>
  <r>
    <x v="1"/>
    <x v="1"/>
    <n v="2"/>
    <n v="3"/>
    <n v="6"/>
  </r>
  <r>
    <x v="36"/>
    <x v="36"/>
    <n v="5"/>
    <n v="3"/>
    <n v="15"/>
  </r>
  <r>
    <x v="27"/>
    <x v="27"/>
    <n v="6"/>
    <n v="3"/>
    <n v="18"/>
  </r>
  <r>
    <x v="74"/>
    <x v="73"/>
    <n v="5"/>
    <n v="2"/>
    <n v="10"/>
  </r>
  <r>
    <x v="20"/>
    <x v="20"/>
    <n v="3"/>
    <n v="3"/>
    <n v="9"/>
  </r>
  <r>
    <x v="9"/>
    <x v="9"/>
    <n v="6"/>
    <n v="1"/>
    <n v="6"/>
  </r>
  <r>
    <x v="13"/>
    <x v="13"/>
    <n v="6"/>
    <n v="3"/>
    <n v="18"/>
  </r>
  <r>
    <x v="0"/>
    <x v="0"/>
    <n v="5"/>
    <n v="1"/>
    <n v="5"/>
  </r>
  <r>
    <x v="55"/>
    <x v="54"/>
    <n v="2"/>
    <n v="3"/>
    <n v="6"/>
  </r>
  <r>
    <x v="47"/>
    <x v="46"/>
    <n v="2"/>
    <n v="2"/>
    <n v="4"/>
  </r>
  <r>
    <x v="81"/>
    <x v="80"/>
    <n v="5"/>
    <n v="2"/>
    <n v="10"/>
  </r>
  <r>
    <x v="34"/>
    <x v="34"/>
    <n v="6"/>
    <n v="2"/>
    <n v="12"/>
  </r>
  <r>
    <x v="29"/>
    <x v="29"/>
    <n v="6"/>
    <n v="2"/>
    <n v="12"/>
  </r>
  <r>
    <x v="100"/>
    <x v="99"/>
    <n v="2"/>
    <n v="3"/>
    <n v="6"/>
  </r>
  <r>
    <x v="88"/>
    <x v="87"/>
    <n v="5"/>
    <n v="2"/>
    <n v="10"/>
  </r>
  <r>
    <x v="80"/>
    <x v="79"/>
    <n v="2"/>
    <n v="1"/>
    <n v="2"/>
  </r>
  <r>
    <x v="100"/>
    <x v="99"/>
    <n v="3"/>
    <n v="3"/>
    <n v="9"/>
  </r>
  <r>
    <x v="107"/>
    <x v="106"/>
    <n v="4"/>
    <n v="2"/>
    <n v="8"/>
  </r>
  <r>
    <x v="22"/>
    <x v="22"/>
    <n v="2"/>
    <n v="2"/>
    <n v="4"/>
  </r>
  <r>
    <x v="88"/>
    <x v="87"/>
    <n v="6"/>
    <n v="3"/>
    <n v="18"/>
  </r>
  <r>
    <x v="58"/>
    <x v="57"/>
    <n v="6"/>
    <n v="1"/>
    <n v="6"/>
  </r>
  <r>
    <x v="31"/>
    <x v="31"/>
    <n v="3"/>
    <n v="2"/>
    <n v="6"/>
  </r>
  <r>
    <x v="73"/>
    <x v="72"/>
    <n v="6"/>
    <n v="3"/>
    <n v="18"/>
  </r>
  <r>
    <x v="79"/>
    <x v="78"/>
    <n v="6"/>
    <n v="3"/>
    <n v="18"/>
  </r>
  <r>
    <x v="86"/>
    <x v="85"/>
    <n v="6"/>
    <n v="3"/>
    <n v="18"/>
  </r>
  <r>
    <x v="0"/>
    <x v="0"/>
    <n v="6"/>
    <n v="3"/>
    <n v="18"/>
  </r>
  <r>
    <x v="21"/>
    <x v="21"/>
    <n v="6"/>
    <n v="3"/>
    <n v="18"/>
  </r>
  <r>
    <x v="64"/>
    <x v="63"/>
    <n v="6"/>
    <n v="3"/>
    <n v="18"/>
  </r>
  <r>
    <x v="72"/>
    <x v="71"/>
    <n v="6"/>
    <n v="3"/>
    <n v="18"/>
  </r>
  <r>
    <x v="84"/>
    <x v="83"/>
    <n v="6"/>
    <n v="3"/>
    <n v="18"/>
  </r>
  <r>
    <x v="29"/>
    <x v="29"/>
    <n v="6"/>
    <n v="3"/>
    <n v="18"/>
  </r>
  <r>
    <x v="35"/>
    <x v="35"/>
    <n v="6"/>
    <n v="3"/>
    <n v="18"/>
  </r>
  <r>
    <x v="18"/>
    <x v="18"/>
    <n v="6"/>
    <n v="3"/>
    <n v="18"/>
  </r>
  <r>
    <x v="27"/>
    <x v="27"/>
    <n v="6"/>
    <n v="3"/>
    <n v="18"/>
  </r>
  <r>
    <x v="57"/>
    <x v="56"/>
    <n v="6"/>
    <n v="3"/>
    <n v="18"/>
  </r>
  <r>
    <x v="62"/>
    <x v="61"/>
    <n v="6"/>
    <n v="3"/>
    <n v="18"/>
  </r>
  <r>
    <x v="91"/>
    <x v="90"/>
    <n v="6"/>
    <n v="3"/>
    <n v="18"/>
  </r>
  <r>
    <x v="16"/>
    <x v="16"/>
    <n v="6"/>
    <n v="3"/>
    <n v="18"/>
  </r>
  <r>
    <x v="47"/>
    <x v="46"/>
    <n v="6"/>
    <n v="3"/>
    <n v="18"/>
  </r>
  <r>
    <x v="78"/>
    <x v="77"/>
    <n v="6"/>
    <n v="3"/>
    <n v="18"/>
  </r>
  <r>
    <x v="24"/>
    <x v="24"/>
    <n v="6"/>
    <n v="3"/>
    <n v="18"/>
  </r>
  <r>
    <x v="44"/>
    <x v="43"/>
    <n v="6"/>
    <n v="3"/>
    <n v="18"/>
  </r>
  <r>
    <x v="58"/>
    <x v="57"/>
    <n v="6"/>
    <n v="3"/>
    <n v="18"/>
  </r>
  <r>
    <x v="73"/>
    <x v="72"/>
    <n v="6"/>
    <n v="3"/>
    <n v="18"/>
  </r>
  <r>
    <x v="79"/>
    <x v="78"/>
    <n v="6"/>
    <n v="3"/>
    <n v="18"/>
  </r>
  <r>
    <x v="86"/>
    <x v="85"/>
    <n v="6"/>
    <n v="3"/>
    <n v="18"/>
  </r>
  <r>
    <x v="0"/>
    <x v="0"/>
    <n v="6"/>
    <n v="3"/>
    <n v="18"/>
  </r>
  <r>
    <x v="21"/>
    <x v="21"/>
    <n v="6"/>
    <n v="3"/>
    <n v="18"/>
  </r>
  <r>
    <x v="64"/>
    <x v="63"/>
    <n v="6"/>
    <n v="3"/>
    <n v="18"/>
  </r>
  <r>
    <x v="72"/>
    <x v="71"/>
    <n v="6"/>
    <n v="3"/>
    <n v="18"/>
  </r>
  <r>
    <x v="84"/>
    <x v="83"/>
    <n v="6"/>
    <n v="3"/>
    <n v="18"/>
  </r>
  <r>
    <x v="29"/>
    <x v="29"/>
    <n v="6"/>
    <n v="3"/>
    <n v="18"/>
  </r>
  <r>
    <x v="35"/>
    <x v="35"/>
    <n v="6"/>
    <n v="3"/>
    <n v="18"/>
  </r>
  <r>
    <x v="18"/>
    <x v="18"/>
    <n v="6"/>
    <n v="3"/>
    <n v="18"/>
  </r>
  <r>
    <x v="27"/>
    <x v="27"/>
    <n v="6"/>
    <n v="3"/>
    <n v="18"/>
  </r>
  <r>
    <x v="57"/>
    <x v="56"/>
    <n v="6"/>
    <n v="3"/>
    <n v="18"/>
  </r>
  <r>
    <x v="62"/>
    <x v="61"/>
    <n v="6"/>
    <n v="3"/>
    <n v="18"/>
  </r>
  <r>
    <x v="91"/>
    <x v="90"/>
    <n v="6"/>
    <n v="3"/>
    <n v="18"/>
  </r>
  <r>
    <x v="16"/>
    <x v="16"/>
    <n v="6"/>
    <n v="3"/>
    <n v="18"/>
  </r>
  <r>
    <x v="47"/>
    <x v="46"/>
    <n v="6"/>
    <n v="3"/>
    <n v="18"/>
  </r>
  <r>
    <x v="78"/>
    <x v="77"/>
    <n v="6"/>
    <n v="3"/>
    <n v="18"/>
  </r>
  <r>
    <x v="24"/>
    <x v="24"/>
    <n v="6"/>
    <n v="3"/>
    <n v="18"/>
  </r>
  <r>
    <x v="44"/>
    <x v="43"/>
    <n v="6"/>
    <n v="3"/>
    <n v="18"/>
  </r>
  <r>
    <x v="58"/>
    <x v="57"/>
    <n v="6"/>
    <n v="3"/>
    <n v="18"/>
  </r>
  <r>
    <x v="0"/>
    <x v="0"/>
    <n v="2"/>
    <n v="2"/>
    <n v="4"/>
  </r>
  <r>
    <x v="1"/>
    <x v="1"/>
    <n v="3"/>
    <n v="2"/>
    <n v="6"/>
  </r>
  <r>
    <x v="2"/>
    <x v="2"/>
    <n v="5"/>
    <n v="2"/>
    <n v="10"/>
  </r>
  <r>
    <x v="3"/>
    <x v="3"/>
    <n v="1"/>
    <n v="2"/>
    <n v="2"/>
  </r>
  <r>
    <x v="4"/>
    <x v="4"/>
    <n v="2"/>
    <n v="2"/>
    <n v="4"/>
  </r>
  <r>
    <x v="5"/>
    <x v="5"/>
    <n v="6"/>
    <n v="2"/>
    <n v="12"/>
  </r>
  <r>
    <x v="6"/>
    <x v="6"/>
    <n v="4"/>
    <n v="2"/>
    <n v="8"/>
  </r>
  <r>
    <x v="7"/>
    <x v="7"/>
    <n v="5"/>
    <n v="2"/>
    <n v="10"/>
  </r>
  <r>
    <x v="8"/>
    <x v="8"/>
    <n v="3"/>
    <n v="2"/>
    <n v="6"/>
  </r>
  <r>
    <x v="9"/>
    <x v="9"/>
    <n v="6"/>
    <n v="2"/>
    <n v="12"/>
  </r>
  <r>
    <x v="10"/>
    <x v="10"/>
    <n v="3"/>
    <n v="2"/>
    <n v="6"/>
  </r>
  <r>
    <x v="11"/>
    <x v="11"/>
    <n v="1"/>
    <n v="2"/>
    <n v="2"/>
  </r>
  <r>
    <x v="12"/>
    <x v="12"/>
    <n v="3"/>
    <n v="2"/>
    <n v="6"/>
  </r>
  <r>
    <x v="13"/>
    <x v="13"/>
    <n v="6"/>
    <n v="2"/>
    <n v="12"/>
  </r>
  <r>
    <x v="14"/>
    <x v="14"/>
    <n v="6"/>
    <n v="2"/>
    <n v="12"/>
  </r>
  <r>
    <x v="15"/>
    <x v="15"/>
    <n v="4"/>
    <n v="2"/>
    <n v="8"/>
  </r>
  <r>
    <x v="16"/>
    <x v="16"/>
    <n v="5"/>
    <n v="2"/>
    <n v="10"/>
  </r>
  <r>
    <x v="17"/>
    <x v="17"/>
    <n v="4"/>
    <n v="2"/>
    <n v="8"/>
  </r>
  <r>
    <x v="18"/>
    <x v="18"/>
    <n v="6"/>
    <n v="2"/>
    <n v="12"/>
  </r>
  <r>
    <x v="19"/>
    <x v="19"/>
    <n v="4"/>
    <n v="2"/>
    <n v="8"/>
  </r>
  <r>
    <x v="20"/>
    <x v="20"/>
    <n v="4"/>
    <n v="2"/>
    <n v="8"/>
  </r>
  <r>
    <x v="21"/>
    <x v="21"/>
    <n v="1"/>
    <n v="2"/>
    <n v="2"/>
  </r>
  <r>
    <x v="22"/>
    <x v="22"/>
    <n v="5"/>
    <n v="2"/>
    <n v="10"/>
  </r>
  <r>
    <x v="23"/>
    <x v="23"/>
    <n v="5"/>
    <n v="2"/>
    <n v="10"/>
  </r>
  <r>
    <x v="24"/>
    <x v="24"/>
    <n v="6"/>
    <n v="2"/>
    <n v="12"/>
  </r>
  <r>
    <x v="25"/>
    <x v="25"/>
    <n v="3"/>
    <n v="2"/>
    <n v="6"/>
  </r>
  <r>
    <x v="26"/>
    <x v="26"/>
    <n v="1"/>
    <n v="2"/>
    <n v="2"/>
  </r>
  <r>
    <x v="27"/>
    <x v="27"/>
    <n v="4"/>
    <n v="2"/>
    <n v="8"/>
  </r>
  <r>
    <x v="28"/>
    <x v="28"/>
    <n v="3"/>
    <n v="2"/>
    <n v="6"/>
  </r>
  <r>
    <x v="29"/>
    <x v="29"/>
    <n v="3"/>
    <n v="2"/>
    <n v="6"/>
  </r>
  <r>
    <x v="30"/>
    <x v="30"/>
    <n v="3"/>
    <n v="2"/>
    <n v="6"/>
  </r>
  <r>
    <x v="31"/>
    <x v="31"/>
    <n v="6"/>
    <n v="2"/>
    <n v="12"/>
  </r>
  <r>
    <x v="32"/>
    <x v="32"/>
    <n v="1"/>
    <n v="2"/>
    <n v="2"/>
  </r>
  <r>
    <x v="33"/>
    <x v="33"/>
    <n v="4"/>
    <n v="2"/>
    <n v="8"/>
  </r>
  <r>
    <x v="34"/>
    <x v="34"/>
    <n v="6"/>
    <n v="2"/>
    <n v="12"/>
  </r>
  <r>
    <x v="35"/>
    <x v="35"/>
    <n v="2"/>
    <n v="2"/>
    <n v="4"/>
  </r>
  <r>
    <x v="36"/>
    <x v="36"/>
    <n v="1"/>
    <n v="2"/>
    <n v="2"/>
  </r>
  <r>
    <x v="37"/>
    <x v="37"/>
    <n v="3"/>
    <n v="2"/>
    <n v="6"/>
  </r>
  <r>
    <x v="38"/>
    <x v="38"/>
    <n v="5"/>
    <n v="2"/>
    <n v="10"/>
  </r>
  <r>
    <x v="39"/>
    <x v="39"/>
    <n v="3"/>
    <n v="2"/>
    <n v="6"/>
  </r>
  <r>
    <x v="40"/>
    <x v="40"/>
    <n v="1"/>
    <n v="2"/>
    <n v="2"/>
  </r>
  <r>
    <x v="41"/>
    <x v="41"/>
    <n v="6"/>
    <n v="2"/>
    <n v="12"/>
  </r>
  <r>
    <x v="42"/>
    <x v="11"/>
    <n v="1"/>
    <n v="2"/>
    <n v="2"/>
  </r>
  <r>
    <x v="43"/>
    <x v="42"/>
    <n v="3"/>
    <n v="2"/>
    <n v="6"/>
  </r>
  <r>
    <x v="44"/>
    <x v="43"/>
    <n v="5"/>
    <n v="2"/>
    <n v="10"/>
  </r>
  <r>
    <x v="45"/>
    <x v="44"/>
    <n v="6"/>
    <n v="2"/>
    <n v="12"/>
  </r>
  <r>
    <x v="46"/>
    <x v="45"/>
    <n v="1"/>
    <n v="2"/>
    <n v="2"/>
  </r>
  <r>
    <x v="47"/>
    <x v="46"/>
    <n v="4"/>
    <n v="2"/>
    <n v="8"/>
  </r>
  <r>
    <x v="48"/>
    <x v="47"/>
    <n v="2"/>
    <n v="2"/>
    <n v="4"/>
  </r>
  <r>
    <x v="49"/>
    <x v="48"/>
    <n v="5"/>
    <n v="2"/>
    <n v="10"/>
  </r>
  <r>
    <x v="50"/>
    <x v="49"/>
    <n v="1"/>
    <n v="2"/>
    <n v="2"/>
  </r>
  <r>
    <x v="51"/>
    <x v="50"/>
    <n v="2"/>
    <n v="2"/>
    <n v="4"/>
  </r>
  <r>
    <x v="52"/>
    <x v="51"/>
    <n v="6"/>
    <n v="2"/>
    <n v="12"/>
  </r>
  <r>
    <x v="53"/>
    <x v="52"/>
    <n v="2"/>
    <n v="2"/>
    <n v="4"/>
  </r>
  <r>
    <x v="54"/>
    <x v="53"/>
    <n v="3"/>
    <n v="2"/>
    <n v="6"/>
  </r>
  <r>
    <x v="55"/>
    <x v="54"/>
    <n v="5"/>
    <n v="2"/>
    <n v="10"/>
  </r>
  <r>
    <x v="56"/>
    <x v="55"/>
    <n v="4"/>
    <n v="2"/>
    <n v="8"/>
  </r>
  <r>
    <x v="57"/>
    <x v="56"/>
    <n v="6"/>
    <n v="2"/>
    <n v="12"/>
  </r>
  <r>
    <x v="58"/>
    <x v="57"/>
    <n v="3"/>
    <n v="2"/>
    <n v="6"/>
  </r>
  <r>
    <x v="59"/>
    <x v="58"/>
    <n v="6"/>
    <n v="2"/>
    <n v="12"/>
  </r>
  <r>
    <x v="60"/>
    <x v="59"/>
    <n v="6"/>
    <n v="2"/>
    <n v="12"/>
  </r>
  <r>
    <x v="61"/>
    <x v="60"/>
    <n v="1"/>
    <n v="2"/>
    <n v="2"/>
  </r>
  <r>
    <x v="62"/>
    <x v="61"/>
    <n v="6"/>
    <n v="2"/>
    <n v="12"/>
  </r>
  <r>
    <x v="63"/>
    <x v="62"/>
    <n v="3"/>
    <n v="2"/>
    <n v="6"/>
  </r>
  <r>
    <x v="64"/>
    <x v="63"/>
    <n v="6"/>
    <n v="2"/>
    <n v="12"/>
  </r>
  <r>
    <x v="65"/>
    <x v="64"/>
    <n v="5"/>
    <n v="2"/>
    <n v="10"/>
  </r>
  <r>
    <x v="66"/>
    <x v="65"/>
    <n v="2"/>
    <n v="2"/>
    <n v="4"/>
  </r>
  <r>
    <x v="67"/>
    <x v="66"/>
    <n v="3"/>
    <n v="2"/>
    <n v="6"/>
  </r>
  <r>
    <x v="68"/>
    <x v="67"/>
    <n v="1"/>
    <n v="2"/>
    <n v="2"/>
  </r>
  <r>
    <x v="69"/>
    <x v="68"/>
    <n v="5"/>
    <n v="2"/>
    <n v="10"/>
  </r>
  <r>
    <x v="70"/>
    <x v="69"/>
    <n v="5"/>
    <n v="2"/>
    <n v="10"/>
  </r>
  <r>
    <x v="71"/>
    <x v="70"/>
    <n v="3"/>
    <n v="2"/>
    <n v="6"/>
  </r>
  <r>
    <x v="72"/>
    <x v="71"/>
    <n v="5"/>
    <n v="2"/>
    <n v="10"/>
  </r>
  <r>
    <x v="73"/>
    <x v="72"/>
    <n v="3"/>
    <n v="2"/>
    <n v="6"/>
  </r>
  <r>
    <x v="74"/>
    <x v="73"/>
    <n v="4"/>
    <n v="2"/>
    <n v="8"/>
  </r>
  <r>
    <x v="75"/>
    <x v="74"/>
    <n v="2"/>
    <n v="2"/>
    <n v="4"/>
  </r>
  <r>
    <x v="76"/>
    <x v="75"/>
    <n v="3"/>
    <n v="2"/>
    <n v="6"/>
  </r>
  <r>
    <x v="77"/>
    <x v="76"/>
    <n v="3"/>
    <n v="2"/>
    <n v="6"/>
  </r>
  <r>
    <x v="78"/>
    <x v="77"/>
    <n v="1"/>
    <n v="2"/>
    <n v="2"/>
  </r>
  <r>
    <x v="79"/>
    <x v="78"/>
    <n v="4"/>
    <n v="2"/>
    <n v="8"/>
  </r>
  <r>
    <x v="80"/>
    <x v="79"/>
    <n v="1"/>
    <n v="2"/>
    <n v="2"/>
  </r>
  <r>
    <x v="81"/>
    <x v="80"/>
    <n v="4"/>
    <n v="2"/>
    <n v="8"/>
  </r>
  <r>
    <x v="82"/>
    <x v="81"/>
    <n v="4"/>
    <n v="2"/>
    <n v="8"/>
  </r>
  <r>
    <x v="83"/>
    <x v="82"/>
    <n v="1"/>
    <n v="2"/>
    <n v="2"/>
  </r>
  <r>
    <x v="84"/>
    <x v="83"/>
    <n v="3"/>
    <n v="2"/>
    <n v="6"/>
  </r>
  <r>
    <x v="85"/>
    <x v="84"/>
    <n v="1"/>
    <n v="2"/>
    <n v="2"/>
  </r>
  <r>
    <x v="86"/>
    <x v="85"/>
    <n v="5"/>
    <n v="2"/>
    <n v="10"/>
  </r>
  <r>
    <x v="87"/>
    <x v="86"/>
    <n v="6"/>
    <n v="2"/>
    <n v="12"/>
  </r>
  <r>
    <x v="88"/>
    <x v="87"/>
    <n v="1"/>
    <n v="2"/>
    <n v="2"/>
  </r>
  <r>
    <x v="89"/>
    <x v="88"/>
    <n v="1"/>
    <n v="2"/>
    <n v="2"/>
  </r>
  <r>
    <x v="90"/>
    <x v="89"/>
    <n v="3"/>
    <n v="2"/>
    <n v="6"/>
  </r>
  <r>
    <x v="91"/>
    <x v="90"/>
    <n v="2"/>
    <n v="2"/>
    <n v="4"/>
  </r>
  <r>
    <x v="92"/>
    <x v="91"/>
    <n v="3"/>
    <n v="2"/>
    <n v="6"/>
  </r>
  <r>
    <x v="93"/>
    <x v="92"/>
    <n v="6"/>
    <n v="2"/>
    <n v="12"/>
  </r>
  <r>
    <x v="94"/>
    <x v="93"/>
    <n v="6"/>
    <n v="2"/>
    <n v="12"/>
  </r>
  <r>
    <x v="95"/>
    <x v="94"/>
    <n v="6"/>
    <n v="2"/>
    <n v="12"/>
  </r>
  <r>
    <x v="96"/>
    <x v="95"/>
    <n v="3"/>
    <n v="2"/>
    <n v="6"/>
  </r>
  <r>
    <x v="97"/>
    <x v="96"/>
    <n v="1"/>
    <n v="2"/>
    <n v="2"/>
  </r>
  <r>
    <x v="98"/>
    <x v="97"/>
    <n v="3"/>
    <n v="2"/>
    <n v="6"/>
  </r>
  <r>
    <x v="99"/>
    <x v="98"/>
    <n v="5"/>
    <n v="2"/>
    <n v="10"/>
  </r>
  <r>
    <x v="100"/>
    <x v="99"/>
    <n v="3"/>
    <n v="2"/>
    <n v="6"/>
  </r>
  <r>
    <x v="101"/>
    <x v="100"/>
    <n v="3"/>
    <n v="2"/>
    <n v="6"/>
  </r>
  <r>
    <x v="102"/>
    <x v="101"/>
    <n v="6"/>
    <n v="2"/>
    <n v="12"/>
  </r>
  <r>
    <x v="103"/>
    <x v="102"/>
    <n v="2"/>
    <n v="2"/>
    <n v="4"/>
  </r>
  <r>
    <x v="104"/>
    <x v="103"/>
    <n v="5"/>
    <n v="2"/>
    <n v="10"/>
  </r>
  <r>
    <x v="105"/>
    <x v="104"/>
    <n v="4"/>
    <n v="2"/>
    <n v="8"/>
  </r>
  <r>
    <x v="106"/>
    <x v="105"/>
    <n v="1"/>
    <n v="2"/>
    <n v="2"/>
  </r>
  <r>
    <x v="107"/>
    <x v="106"/>
    <n v="6"/>
    <n v="2"/>
    <n v="12"/>
  </r>
  <r>
    <x v="108"/>
    <x v="107"/>
    <n v="5"/>
    <n v="2"/>
    <n v="10"/>
  </r>
  <r>
    <x v="109"/>
    <x v="108"/>
    <n v="3"/>
    <n v="2"/>
    <n v="6"/>
  </r>
  <r>
    <x v="110"/>
    <x v="109"/>
    <n v="3"/>
    <n v="2"/>
    <n v="6"/>
  </r>
  <r>
    <x v="111"/>
    <x v="110"/>
    <n v="3"/>
    <n v="2"/>
    <n v="6"/>
  </r>
  <r>
    <x v="112"/>
    <x v="111"/>
    <n v="4"/>
    <n v="2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s v="Adela Rybak"/>
    <s v="D22"/>
    <s v="Adela"/>
    <s v="Rybak"/>
    <n v="4"/>
    <x v="0"/>
  </r>
  <r>
    <x v="1"/>
    <s v="Agnieszka Małpińska"/>
    <s v="A17"/>
    <s v="Agnieszka"/>
    <s v="Małpińska"/>
    <n v="5"/>
    <x v="0"/>
  </r>
  <r>
    <x v="2"/>
    <s v="Agnieszka Wilmowicz"/>
    <s v="C20"/>
    <s v="Agnieszka"/>
    <s v="Wilmowicz"/>
    <n v="4"/>
    <x v="0"/>
  </r>
  <r>
    <x v="1"/>
    <s v="Aleksandra Wolicka"/>
    <s v="A27"/>
    <s v="Aleksandra"/>
    <s v="Wolicka"/>
    <n v="3"/>
    <x v="0"/>
  </r>
  <r>
    <x v="2"/>
    <s v="Alojzy Toruńczyk"/>
    <s v="C18"/>
    <s v="Alojzy"/>
    <s v="Toruńczyk"/>
    <n v="4"/>
    <x v="1"/>
  </r>
  <r>
    <x v="1"/>
    <s v="Andrzej Zima"/>
    <s v="A28"/>
    <s v="Andrzej"/>
    <s v="Zima"/>
    <n v="5"/>
    <x v="1"/>
  </r>
  <r>
    <x v="1"/>
    <s v="Anna Badowska"/>
    <s v="A1"/>
    <s v="Anna"/>
    <s v="Badowska"/>
    <n v="4"/>
    <x v="0"/>
  </r>
  <r>
    <x v="3"/>
    <s v="Anna Humańska"/>
    <s v="B12"/>
    <s v="Anna"/>
    <s v="Humańska"/>
    <n v="4"/>
    <x v="0"/>
  </r>
  <r>
    <x v="0"/>
    <s v="Anna Kamas"/>
    <s v="D9"/>
    <s v="Anna"/>
    <s v="Kamas"/>
    <n v="4"/>
    <x v="0"/>
  </r>
  <r>
    <x v="1"/>
    <s v="Apolonia Wenger"/>
    <s v="A24"/>
    <s v="Apolonia"/>
    <s v="Wenger"/>
    <n v="4"/>
    <x v="0"/>
  </r>
  <r>
    <x v="1"/>
    <s v="Bartek Kus"/>
    <s v="A13"/>
    <s v="Bartek"/>
    <s v="Kus"/>
    <n v="4"/>
    <x v="1"/>
  </r>
  <r>
    <x v="0"/>
    <s v="Bazyli Kwieciński"/>
    <s v="D15"/>
    <s v="Bazyli"/>
    <s v="Kwieciński"/>
    <n v="3"/>
    <x v="1"/>
  </r>
  <r>
    <x v="0"/>
    <s v="Beata Kwiatek"/>
    <s v="D14"/>
    <s v="Beata"/>
    <s v="Kwiatek"/>
    <n v="3"/>
    <x v="0"/>
  </r>
  <r>
    <x v="3"/>
    <s v="Bogna Musiał"/>
    <s v="B19"/>
    <s v="Bogna"/>
    <s v="Musiał"/>
    <n v="4"/>
    <x v="0"/>
  </r>
  <r>
    <x v="2"/>
    <s v="Czesłąw Lipski"/>
    <s v="C9"/>
    <s v="Czesłąw"/>
    <s v="Lipski"/>
    <n v="4"/>
    <x v="1"/>
  </r>
  <r>
    <x v="0"/>
    <s v="Dagmara Ziarno"/>
    <s v="D28"/>
    <s v="Dagmara"/>
    <s v="Ziarno"/>
    <n v="3"/>
    <x v="0"/>
  </r>
  <r>
    <x v="2"/>
    <s v="Danuta Kożuszkiewicz"/>
    <s v="C8"/>
    <s v="Danuta"/>
    <s v="Kożuszkiewicz"/>
    <n v="2"/>
    <x v="0"/>
  </r>
  <r>
    <x v="3"/>
    <s v="Dariusz Klimowicz"/>
    <s v="B14"/>
    <s v="Dariusz"/>
    <s v="Klimowicz"/>
    <n v="3"/>
    <x v="1"/>
  </r>
  <r>
    <x v="2"/>
    <s v="Dariusz Ziemski"/>
    <s v="C30"/>
    <s v="Dariusz"/>
    <s v="Ziemski"/>
    <n v="3"/>
    <x v="1"/>
  </r>
  <r>
    <x v="2"/>
    <s v="Dorota Narcyzowicz"/>
    <s v="C10"/>
    <s v="Dorota"/>
    <s v="Narcyzowicz"/>
    <n v="4"/>
    <x v="0"/>
  </r>
  <r>
    <x v="2"/>
    <s v="Ela Wymiękła"/>
    <s v="C26"/>
    <s v="Ela"/>
    <s v="Wymiękła"/>
    <n v="4"/>
    <x v="0"/>
  </r>
  <r>
    <x v="0"/>
    <s v="Eliza Pszczółka"/>
    <s v="D21"/>
    <s v="Eliza"/>
    <s v="Pszczółka"/>
    <n v="5"/>
    <x v="0"/>
  </r>
  <r>
    <x v="0"/>
    <s v="Elwira Zimkiewicz"/>
    <s v="D29"/>
    <s v="Elwira"/>
    <s v="Zimkiewicz"/>
    <n v="3"/>
    <x v="0"/>
  </r>
  <r>
    <x v="2"/>
    <s v="Eryka Ełcka"/>
    <s v="C4"/>
    <s v="Eryka"/>
    <s v="Ełcka"/>
    <n v="5"/>
    <x v="0"/>
  </r>
  <r>
    <x v="2"/>
    <s v="Eryka Winny"/>
    <s v="C21"/>
    <s v="Eryka"/>
    <s v="Winny"/>
    <n v="4"/>
    <x v="0"/>
  </r>
  <r>
    <x v="1"/>
    <s v="Ewa Małolepsza"/>
    <s v="A15"/>
    <s v="Ewa"/>
    <s v="Małolepsza"/>
    <n v="4"/>
    <x v="0"/>
  </r>
  <r>
    <x v="3"/>
    <s v="Ewa Milicka"/>
    <s v="B18"/>
    <s v="Ewa"/>
    <s v="Milicka"/>
    <n v="4"/>
    <x v="0"/>
  </r>
  <r>
    <x v="2"/>
    <s v="Ewa Wróbel"/>
    <s v="C25"/>
    <s v="Ewa"/>
    <s v="Wróbel"/>
    <n v="4"/>
    <x v="0"/>
  </r>
  <r>
    <x v="3"/>
    <s v="Gaweł Wysocki"/>
    <s v="B26"/>
    <s v="Gaweł"/>
    <s v="Wysocki"/>
    <n v="1"/>
    <x v="1"/>
  </r>
  <r>
    <x v="1"/>
    <s v="Grzegorz Małolepszy"/>
    <s v="A16"/>
    <s v="Grzegorz"/>
    <s v="Małolepszy"/>
    <n v="4"/>
    <x v="1"/>
  </r>
  <r>
    <x v="2"/>
    <s v="Henryk Rycerski"/>
    <s v="C15"/>
    <s v="Henryk"/>
    <s v="Rycerski"/>
    <n v="2"/>
    <x v="1"/>
  </r>
  <r>
    <x v="2"/>
    <s v="Henryk Wyszyński"/>
    <s v="C27"/>
    <s v="Henryk"/>
    <s v="Wyszyński"/>
    <n v="4"/>
    <x v="1"/>
  </r>
  <r>
    <x v="2"/>
    <s v="Inga Zielińska"/>
    <s v="C29"/>
    <s v="Inga"/>
    <s v="Zielińska"/>
    <n v="4"/>
    <x v="0"/>
  </r>
  <r>
    <x v="3"/>
    <s v="Jadwiga Wiosenna"/>
    <s v="B24"/>
    <s v="Jadwiga"/>
    <s v="Wiosenna"/>
    <n v="4"/>
    <x v="0"/>
  </r>
  <r>
    <x v="2"/>
    <s v="Jagoda Bielicka"/>
    <s v="C1"/>
    <s v="Jagoda"/>
    <s v="Bielicka"/>
    <n v="3"/>
    <x v="0"/>
  </r>
  <r>
    <x v="2"/>
    <s v="Jan Czerwiński"/>
    <s v="C3"/>
    <s v="Jan"/>
    <s v="Czerwiński"/>
    <n v="4"/>
    <x v="1"/>
  </r>
  <r>
    <x v="1"/>
    <s v="Jan Kętrzyński"/>
    <s v="A5"/>
    <s v="Jan"/>
    <s v="Kętrzyński"/>
    <n v="3"/>
    <x v="1"/>
  </r>
  <r>
    <x v="0"/>
    <s v="Jan Pomazańczyk"/>
    <s v="D19"/>
    <s v="Jan"/>
    <s v="Pomazańczyk"/>
    <n v="5"/>
    <x v="1"/>
  </r>
  <r>
    <x v="2"/>
    <s v="Jan Wiśniewicz"/>
    <s v="C23"/>
    <s v="Jan"/>
    <s v="Wiśniewicz"/>
    <n v="3"/>
    <x v="1"/>
  </r>
  <r>
    <x v="1"/>
    <s v="Janina Kowalska"/>
    <s v="A12"/>
    <s v="Janina"/>
    <s v="Kowalska"/>
    <n v="3"/>
    <x v="0"/>
  </r>
  <r>
    <x v="0"/>
    <s v="Janusz Katarzyński"/>
    <s v="D10"/>
    <s v="Janusz"/>
    <s v="Katarzyński"/>
    <n v="4"/>
    <x v="1"/>
  </r>
  <r>
    <x v="1"/>
    <s v="Jarosław Mickiewicz"/>
    <s v="A19"/>
    <s v="Jarosław"/>
    <s v="Mickiewicz"/>
    <n v="4"/>
    <x v="1"/>
  </r>
  <r>
    <x v="1"/>
    <s v="Jerzy Kiczyński"/>
    <s v="A6"/>
    <s v="Jerzy"/>
    <s v="Kiczyński"/>
    <n v="3"/>
    <x v="1"/>
  </r>
  <r>
    <x v="3"/>
    <s v="Jędrzej Domarski"/>
    <s v="B6"/>
    <s v="Jędrzej"/>
    <s v="Domarski"/>
    <n v="4"/>
    <x v="1"/>
  </r>
  <r>
    <x v="1"/>
    <s v="Joanna Nowak"/>
    <s v="A21"/>
    <s v="Joanna"/>
    <s v="Nowak"/>
    <n v="4"/>
    <x v="0"/>
  </r>
  <r>
    <x v="3"/>
    <s v="Jolanta Emeryst"/>
    <s v="B8"/>
    <s v="Jolanta"/>
    <s v="Emeryst"/>
    <n v="4"/>
    <x v="0"/>
  </r>
  <r>
    <x v="2"/>
    <s v="Jolanta Emilianowicz"/>
    <s v="C5"/>
    <s v="Jolanta"/>
    <s v="Emilianowicz"/>
    <n v="4"/>
    <x v="0"/>
  </r>
  <r>
    <x v="2"/>
    <s v="Jolanta Tulipan"/>
    <s v="C19"/>
    <s v="Jolanta"/>
    <s v="Tulipan"/>
    <n v="4"/>
    <x v="0"/>
  </r>
  <r>
    <x v="0"/>
    <s v="Julian Kłos"/>
    <s v="D11"/>
    <s v="Julian"/>
    <s v="Kłos"/>
    <n v="4"/>
    <x v="1"/>
  </r>
  <r>
    <x v="2"/>
    <s v="Julian Rymarz"/>
    <s v="C16"/>
    <s v="Julian"/>
    <s v="Rymarz"/>
    <n v="4"/>
    <x v="1"/>
  </r>
  <r>
    <x v="0"/>
    <s v="Kamil Dumowicz"/>
    <s v="D4"/>
    <s v="Kamil"/>
    <s v="Dumowicz"/>
    <n v="4"/>
    <x v="1"/>
  </r>
  <r>
    <x v="1"/>
    <s v="Kamil Giżycki"/>
    <s v="A3"/>
    <s v="Kamil"/>
    <s v="Giżycki"/>
    <n v="4"/>
    <x v="1"/>
  </r>
  <r>
    <x v="1"/>
    <s v="Kamila Kotwicz"/>
    <s v="A11"/>
    <s v="Kamila"/>
    <s v="Kotwicz"/>
    <n v="3"/>
    <x v="0"/>
  </r>
  <r>
    <x v="3"/>
    <s v="Katarzyna Andrzejewicz"/>
    <s v="B3"/>
    <s v="Katarzyna"/>
    <s v="Andrzejewicz"/>
    <n v="4"/>
    <x v="0"/>
  </r>
  <r>
    <x v="1"/>
    <s v="Katarzyna Narcyz"/>
    <s v="A20"/>
    <s v="Katarzyna"/>
    <s v="Narcyz"/>
    <n v="3"/>
    <x v="0"/>
  </r>
  <r>
    <x v="0"/>
    <s v="Kazimierz Ojenalek"/>
    <s v="D18"/>
    <s v="Kazimierz"/>
    <s v="Ojenalek"/>
    <n v="4"/>
    <x v="1"/>
  </r>
  <r>
    <x v="0"/>
    <s v="Kazimierz Winny"/>
    <s v="D25"/>
    <s v="Kazimierz"/>
    <s v="Winny"/>
    <n v="4"/>
    <x v="1"/>
  </r>
  <r>
    <x v="3"/>
    <s v="Kinga Warszawska"/>
    <s v="B20"/>
    <s v="Kinga"/>
    <s v="Warszawska"/>
    <n v="4"/>
    <x v="0"/>
  </r>
  <r>
    <x v="0"/>
    <s v="Klemens Słowiński"/>
    <s v="D24"/>
    <s v="Klemens"/>
    <s v="Słowiński"/>
    <n v="5"/>
    <x v="1"/>
  </r>
  <r>
    <x v="2"/>
    <s v="Krzysztof Statkiewicz"/>
    <s v="C17"/>
    <s v="Krzysztof"/>
    <s v="Statkiewicz"/>
    <n v="5"/>
    <x v="1"/>
  </r>
  <r>
    <x v="2"/>
    <s v="Lech Przymanowski"/>
    <s v="C12"/>
    <s v="Lech"/>
    <s v="Przymanowski"/>
    <n v="4"/>
    <x v="1"/>
  </r>
  <r>
    <x v="0"/>
    <s v="Lesław Gadkowicz"/>
    <s v="D5"/>
    <s v="Lesław"/>
    <s v="Gadkowicz"/>
    <n v="4"/>
    <x v="1"/>
  </r>
  <r>
    <x v="0"/>
    <s v="Lesław Wolski"/>
    <s v="D27"/>
    <s v="Lesław"/>
    <s v="Wolski"/>
    <n v="3"/>
    <x v="1"/>
  </r>
  <r>
    <x v="3"/>
    <s v="Lidia Filipek"/>
    <s v="B9"/>
    <s v="Lidia"/>
    <s v="Filipek"/>
    <n v="4"/>
    <x v="0"/>
  </r>
  <r>
    <x v="0"/>
    <s v="Lidia Jankowicz"/>
    <s v="D7"/>
    <s v="Lidia"/>
    <s v="Jankowicz"/>
    <n v="4"/>
    <x v="0"/>
  </r>
  <r>
    <x v="2"/>
    <s v="Lidia Różalska"/>
    <s v="C13"/>
    <s v="Lidia"/>
    <s v="Różalska"/>
    <n v="4"/>
    <x v="0"/>
  </r>
  <r>
    <x v="3"/>
    <s v="Lutek Lidzbarski"/>
    <s v="B16"/>
    <s v="Lutek"/>
    <s v="Lidzbarski"/>
    <n v="4"/>
    <x v="1"/>
  </r>
  <r>
    <x v="1"/>
    <s v="Magda Kot"/>
    <s v="A9"/>
    <s v="Magda"/>
    <s v="Kot"/>
    <n v="4"/>
    <x v="0"/>
  </r>
  <r>
    <x v="0"/>
    <s v="Magdalena Kolba"/>
    <s v="D12"/>
    <s v="Magdalena"/>
    <s v="Kolba"/>
    <n v="4"/>
    <x v="0"/>
  </r>
  <r>
    <x v="2"/>
    <s v="Maksymilian Ewendrynowicz"/>
    <s v="C6"/>
    <s v="Maksymilian"/>
    <s v="Ewendrynowicz"/>
    <n v="6"/>
    <x v="1"/>
  </r>
  <r>
    <x v="3"/>
    <s v="Małgorzata Dawidek"/>
    <s v="B5"/>
    <s v="Małgorzata"/>
    <s v="Dawidek"/>
    <n v="3"/>
    <x v="0"/>
  </r>
  <r>
    <x v="3"/>
    <s v="Marcin Wiesielki"/>
    <s v="B22"/>
    <s v="Marcin"/>
    <s v="Wiesielki"/>
    <n v="3"/>
    <x v="1"/>
  </r>
  <r>
    <x v="1"/>
    <s v="Marek Piłat"/>
    <s v="A22"/>
    <s v="Marek"/>
    <s v="Piłat"/>
    <n v="4"/>
    <x v="1"/>
  </r>
  <r>
    <x v="0"/>
    <s v="Maria Nowicka"/>
    <s v="D17"/>
    <s v="Maria"/>
    <s v="Nowicka"/>
    <n v="3"/>
    <x v="0"/>
  </r>
  <r>
    <x v="0"/>
    <s v="Maria Prus"/>
    <s v="D20"/>
    <s v="Maria"/>
    <s v="Prus"/>
    <n v="3"/>
    <x v="0"/>
  </r>
  <r>
    <x v="1"/>
    <s v="Maria Sienkiewicz"/>
    <s v="A23"/>
    <s v="Maria"/>
    <s v="Sienkiewicz"/>
    <n v="4"/>
    <x v="0"/>
  </r>
  <r>
    <x v="3"/>
    <s v="Maria Wiśnia"/>
    <s v="B25"/>
    <s v="Maria"/>
    <s v="Wiśnia"/>
    <n v="5"/>
    <x v="0"/>
  </r>
  <r>
    <x v="2"/>
    <s v="Mariusz Bielski"/>
    <s v="C2"/>
    <s v="Mariusz"/>
    <s v="Bielski"/>
    <n v="3"/>
    <x v="1"/>
  </r>
  <r>
    <x v="0"/>
    <s v="Mariusz Ciechanowicz"/>
    <s v="D3"/>
    <s v="Mariusz"/>
    <s v="Ciechanowicz"/>
    <n v="4"/>
    <x v="1"/>
  </r>
  <r>
    <x v="0"/>
    <s v="Mariusz Wiśniewski"/>
    <s v="D26"/>
    <s v="Mariusz"/>
    <s v="Wiśniewski"/>
    <n v="4"/>
    <x v="1"/>
  </r>
  <r>
    <x v="2"/>
    <s v="Mariusz Wolny"/>
    <s v="C24"/>
    <s v="Mariusz"/>
    <s v="Wolny"/>
    <n v="4"/>
    <x v="1"/>
  </r>
  <r>
    <x v="3"/>
    <s v="Maryla Gadocha"/>
    <s v="B10"/>
    <s v="Maryla"/>
    <s v="Gadocha"/>
    <n v="3"/>
    <x v="0"/>
  </r>
  <r>
    <x v="0"/>
    <s v="Mirek Kolbowicz"/>
    <s v="D13"/>
    <s v="Mirek"/>
    <s v="Kolbowicz"/>
    <n v="4"/>
    <x v="1"/>
  </r>
  <r>
    <x v="1"/>
    <s v="Monika Kętrzyńska"/>
    <s v="A4"/>
    <s v="Monika"/>
    <s v="Kętrzyńska"/>
    <n v="3"/>
    <x v="0"/>
  </r>
  <r>
    <x v="1"/>
    <s v="Olga Wiosna"/>
    <s v="A26"/>
    <s v="Olga"/>
    <s v="Wiosna"/>
    <n v="4"/>
    <x v="0"/>
  </r>
  <r>
    <x v="2"/>
    <s v="Oliwia Zadroga"/>
    <s v="C28"/>
    <s v="Oliwia"/>
    <s v="Zadroga"/>
    <n v="4"/>
    <x v="0"/>
  </r>
  <r>
    <x v="3"/>
    <s v="Paweł Emerycki"/>
    <s v="B7"/>
    <s v="Paweł"/>
    <s v="Emerycki"/>
    <n v="4"/>
    <x v="1"/>
  </r>
  <r>
    <x v="3"/>
    <s v="Paweł Wilicki"/>
    <s v="B23"/>
    <s v="Paweł"/>
    <s v="Wilicki"/>
    <n v="4"/>
    <x v="1"/>
  </r>
  <r>
    <x v="3"/>
    <s v="Sandra Adamowicz"/>
    <s v="B1"/>
    <s v="Sandra"/>
    <s v="Adamowicz"/>
    <n v="4"/>
    <x v="0"/>
  </r>
  <r>
    <x v="2"/>
    <s v="Sławomir Wiślicki"/>
    <s v="C22"/>
    <s v="Sławomir"/>
    <s v="Wiślicki"/>
    <n v="3"/>
    <x v="1"/>
  </r>
  <r>
    <x v="3"/>
    <s v="Sylwia Malinowska"/>
    <s v="B17"/>
    <s v="Sylwia"/>
    <s v="Malinowska"/>
    <n v="4"/>
    <x v="0"/>
  </r>
  <r>
    <x v="0"/>
    <s v="Sylwia Mazur"/>
    <s v="D16"/>
    <s v="Sylwia"/>
    <s v="Mazur"/>
    <n v="4"/>
    <x v="0"/>
  </r>
  <r>
    <x v="0"/>
    <s v="Tamara Siwek"/>
    <s v="D23"/>
    <s v="Tamara"/>
    <s v="Siwek"/>
    <n v="3"/>
    <x v="0"/>
  </r>
  <r>
    <x v="1"/>
    <s v="Tamara Wiejska"/>
    <s v="A25"/>
    <s v="Tamara"/>
    <s v="Wiejska"/>
    <n v="5"/>
    <x v="0"/>
  </r>
  <r>
    <x v="1"/>
    <s v="Tomasz Kotowy"/>
    <s v="A10"/>
    <s v="Tomasz"/>
    <s v="Kotowy"/>
    <n v="5"/>
    <x v="1"/>
  </r>
  <r>
    <x v="3"/>
    <s v="Wacław Andrus"/>
    <s v="B2"/>
    <s v="Wacław"/>
    <s v="Andrus"/>
    <n v="4"/>
    <x v="1"/>
  </r>
  <r>
    <x v="0"/>
    <s v="Waldemar Buncol"/>
    <s v="D1"/>
    <s v="Waldemar"/>
    <s v="Buncol"/>
    <n v="4"/>
    <x v="1"/>
  </r>
  <r>
    <x v="1"/>
    <s v="Waldemar Lato"/>
    <s v="A14"/>
    <s v="Waldemar"/>
    <s v="Lato"/>
    <n v="6"/>
    <x v="1"/>
  </r>
  <r>
    <x v="1"/>
    <s v="Wanda Budna"/>
    <s v="A2"/>
    <s v="Wanda"/>
    <s v="Budna"/>
    <n v="3"/>
    <x v="0"/>
  </r>
  <r>
    <x v="2"/>
    <s v="Wanda Hałaśliwa"/>
    <s v="C7"/>
    <s v="Wanda"/>
    <s v="Hałaśliwa"/>
    <n v="5"/>
    <x v="0"/>
  </r>
  <r>
    <x v="0"/>
    <s v="Wanda Jabłońska"/>
    <s v="D6"/>
    <s v="Wanda"/>
    <s v="Jabłońska"/>
    <n v="3"/>
    <x v="0"/>
  </r>
  <r>
    <x v="1"/>
    <s v="Wanda Matejko"/>
    <s v="A18"/>
    <s v="Wanda"/>
    <s v="Matejko"/>
    <n v="4"/>
    <x v="0"/>
  </r>
  <r>
    <x v="3"/>
    <s v="Weronika Kędziora"/>
    <s v="B13"/>
    <s v="Weronika"/>
    <s v="Kędziora"/>
    <n v="3"/>
    <x v="0"/>
  </r>
  <r>
    <x v="3"/>
    <s v="Wiesław Brodnicki"/>
    <s v="B4"/>
    <s v="Wiesław"/>
    <s v="Brodnicki"/>
    <n v="4"/>
    <x v="1"/>
  </r>
  <r>
    <x v="0"/>
    <s v="Wiesław Kajakowicz"/>
    <s v="D8"/>
    <s v="Wiesław"/>
    <s v="Kajakowicz"/>
    <n v="4"/>
    <x v="1"/>
  </r>
  <r>
    <x v="0"/>
    <s v="Wiesława Ciechan"/>
    <s v="D2"/>
    <s v="Wiesława"/>
    <s v="Ciechan"/>
    <n v="4"/>
    <x v="0"/>
  </r>
  <r>
    <x v="2"/>
    <s v="Wiesława Piskorz"/>
    <s v="C11"/>
    <s v="Wiesława"/>
    <s v="Piskorz"/>
    <n v="4"/>
    <x v="0"/>
  </r>
  <r>
    <x v="1"/>
    <s v="Zbigniew Klimaszewski"/>
    <s v="A7"/>
    <s v="Zbigniew"/>
    <s v="Klimaszewski"/>
    <n v="4"/>
    <x v="1"/>
  </r>
  <r>
    <x v="3"/>
    <s v="Zenon Grudziądzki"/>
    <s v="B11"/>
    <s v="Zenon"/>
    <s v="Grudziądzki"/>
    <n v="3"/>
    <x v="1"/>
  </r>
  <r>
    <x v="1"/>
    <s v="Zyta Kosiewicz"/>
    <s v="A8"/>
    <s v="Zyta"/>
    <s v="Kosiewicz"/>
    <n v="5"/>
    <x v="0"/>
  </r>
  <r>
    <x v="2"/>
    <s v="Zyta Różycka"/>
    <s v="C14"/>
    <s v="Zyta"/>
    <s v="Różycka"/>
    <n v="4"/>
    <x v="0"/>
  </r>
  <r>
    <x v="3"/>
    <s v="Zyta Wiejska"/>
    <s v="B21"/>
    <s v="Zyta"/>
    <s v="Wiejska"/>
    <n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s v="A1"/>
    <x v="0"/>
    <n v="2"/>
    <n v="1"/>
    <n v="2"/>
  </r>
  <r>
    <s v="A2"/>
    <x v="1"/>
    <n v="3"/>
    <n v="1"/>
    <n v="3"/>
  </r>
  <r>
    <s v="A3"/>
    <x v="2"/>
    <n v="5"/>
    <n v="1"/>
    <n v="5"/>
  </r>
  <r>
    <s v="A4"/>
    <x v="3"/>
    <n v="1"/>
    <n v="1"/>
    <n v="1"/>
  </r>
  <r>
    <s v="A5"/>
    <x v="4"/>
    <n v="2"/>
    <n v="1"/>
    <n v="2"/>
  </r>
  <r>
    <s v="A6"/>
    <x v="5"/>
    <n v="6"/>
    <n v="1"/>
    <n v="6"/>
  </r>
  <r>
    <s v="A7"/>
    <x v="6"/>
    <n v="4"/>
    <n v="1"/>
    <n v="4"/>
  </r>
  <r>
    <s v="A8"/>
    <x v="7"/>
    <n v="5"/>
    <n v="1"/>
    <n v="5"/>
  </r>
  <r>
    <s v="A9"/>
    <x v="8"/>
    <n v="3"/>
    <n v="1"/>
    <n v="3"/>
  </r>
  <r>
    <s v="A10"/>
    <x v="9"/>
    <n v="6"/>
    <n v="1"/>
    <n v="6"/>
  </r>
  <r>
    <s v="A11"/>
    <x v="10"/>
    <n v="3"/>
    <n v="1"/>
    <n v="3"/>
  </r>
  <r>
    <s v="A12"/>
    <x v="11"/>
    <n v="1"/>
    <n v="1"/>
    <n v="1"/>
  </r>
  <r>
    <s v="A13"/>
    <x v="12"/>
    <n v="3"/>
    <n v="1"/>
    <n v="3"/>
  </r>
  <r>
    <s v="A14"/>
    <x v="13"/>
    <n v="6"/>
    <n v="1"/>
    <n v="6"/>
  </r>
  <r>
    <s v="A15"/>
    <x v="14"/>
    <n v="6"/>
    <n v="1"/>
    <n v="6"/>
  </r>
  <r>
    <s v="A16"/>
    <x v="15"/>
    <n v="4"/>
    <n v="1"/>
    <n v="4"/>
  </r>
  <r>
    <s v="A17"/>
    <x v="16"/>
    <n v="5"/>
    <n v="1"/>
    <n v="5"/>
  </r>
  <r>
    <s v="A18"/>
    <x v="17"/>
    <n v="4"/>
    <n v="1"/>
    <n v="4"/>
  </r>
  <r>
    <s v="A19"/>
    <x v="18"/>
    <n v="6"/>
    <n v="1"/>
    <n v="6"/>
  </r>
  <r>
    <s v="A20"/>
    <x v="19"/>
    <n v="4"/>
    <n v="1"/>
    <n v="4"/>
  </r>
  <r>
    <s v="A21"/>
    <x v="20"/>
    <n v="4"/>
    <n v="1"/>
    <n v="4"/>
  </r>
  <r>
    <s v="A22"/>
    <x v="21"/>
    <n v="1"/>
    <n v="1"/>
    <n v="1"/>
  </r>
  <r>
    <s v="A23"/>
    <x v="22"/>
    <n v="5"/>
    <n v="1"/>
    <n v="5"/>
  </r>
  <r>
    <s v="A24"/>
    <x v="23"/>
    <n v="5"/>
    <n v="1"/>
    <n v="5"/>
  </r>
  <r>
    <s v="A25"/>
    <x v="24"/>
    <n v="6"/>
    <n v="1"/>
    <n v="6"/>
  </r>
  <r>
    <s v="A26"/>
    <x v="25"/>
    <n v="3"/>
    <n v="1"/>
    <n v="3"/>
  </r>
  <r>
    <s v="A27"/>
    <x v="26"/>
    <n v="1"/>
    <n v="1"/>
    <n v="1"/>
  </r>
  <r>
    <s v="A28"/>
    <x v="27"/>
    <n v="4"/>
    <n v="1"/>
    <n v="4"/>
  </r>
  <r>
    <s v="B1"/>
    <x v="28"/>
    <n v="3"/>
    <n v="1"/>
    <n v="3"/>
  </r>
  <r>
    <s v="B2"/>
    <x v="29"/>
    <n v="3"/>
    <n v="1"/>
    <n v="3"/>
  </r>
  <r>
    <s v="B3"/>
    <x v="30"/>
    <n v="3"/>
    <n v="1"/>
    <n v="3"/>
  </r>
  <r>
    <s v="B4"/>
    <x v="31"/>
    <n v="6"/>
    <n v="1"/>
    <n v="6"/>
  </r>
  <r>
    <s v="B5"/>
    <x v="32"/>
    <n v="1"/>
    <n v="1"/>
    <n v="1"/>
  </r>
  <r>
    <s v="B6"/>
    <x v="33"/>
    <n v="4"/>
    <n v="1"/>
    <n v="4"/>
  </r>
  <r>
    <s v="B7"/>
    <x v="34"/>
    <n v="6"/>
    <n v="1"/>
    <n v="6"/>
  </r>
  <r>
    <s v="B8"/>
    <x v="35"/>
    <n v="2"/>
    <n v="1"/>
    <n v="2"/>
  </r>
  <r>
    <s v="B9"/>
    <x v="36"/>
    <n v="1"/>
    <n v="1"/>
    <n v="1"/>
  </r>
  <r>
    <s v="B10"/>
    <x v="37"/>
    <n v="3"/>
    <n v="1"/>
    <n v="3"/>
  </r>
  <r>
    <s v="B11"/>
    <x v="38"/>
    <n v="5"/>
    <n v="1"/>
    <n v="5"/>
  </r>
  <r>
    <s v="B12"/>
    <x v="39"/>
    <n v="3"/>
    <n v="1"/>
    <n v="3"/>
  </r>
  <r>
    <s v="B13"/>
    <x v="40"/>
    <n v="1"/>
    <n v="1"/>
    <n v="1"/>
  </r>
  <r>
    <s v="B14"/>
    <x v="41"/>
    <n v="6"/>
    <n v="1"/>
    <n v="6"/>
  </r>
  <r>
    <s v="B15"/>
    <x v="11"/>
    <n v="1"/>
    <n v="1"/>
    <n v="1"/>
  </r>
  <r>
    <s v="B16"/>
    <x v="42"/>
    <n v="3"/>
    <n v="1"/>
    <n v="3"/>
  </r>
  <r>
    <s v="B17"/>
    <x v="43"/>
    <n v="5"/>
    <n v="1"/>
    <n v="5"/>
  </r>
  <r>
    <s v="B18"/>
    <x v="44"/>
    <n v="6"/>
    <n v="1"/>
    <n v="6"/>
  </r>
  <r>
    <s v="B19"/>
    <x v="45"/>
    <n v="1"/>
    <n v="1"/>
    <n v="1"/>
  </r>
  <r>
    <s v="B20"/>
    <x v="46"/>
    <n v="4"/>
    <n v="1"/>
    <n v="4"/>
  </r>
  <r>
    <s v="B21"/>
    <x v="47"/>
    <n v="2"/>
    <n v="1"/>
    <n v="2"/>
  </r>
  <r>
    <s v="B22"/>
    <x v="48"/>
    <n v="5"/>
    <n v="1"/>
    <n v="5"/>
  </r>
  <r>
    <s v="B23"/>
    <x v="49"/>
    <n v="1"/>
    <n v="1"/>
    <n v="1"/>
  </r>
  <r>
    <s v="B24"/>
    <x v="50"/>
    <n v="2"/>
    <n v="1"/>
    <n v="2"/>
  </r>
  <r>
    <s v="B25"/>
    <x v="51"/>
    <n v="6"/>
    <n v="1"/>
    <n v="6"/>
  </r>
  <r>
    <s v="B26"/>
    <x v="52"/>
    <n v="1"/>
    <n v="1"/>
    <n v="1"/>
  </r>
  <r>
    <s v="C1"/>
    <x v="53"/>
    <n v="3"/>
    <n v="1"/>
    <n v="3"/>
  </r>
  <r>
    <s v="C2"/>
    <x v="54"/>
    <n v="5"/>
    <n v="1"/>
    <n v="5"/>
  </r>
  <r>
    <s v="C3"/>
    <x v="55"/>
    <n v="4"/>
    <n v="1"/>
    <n v="4"/>
  </r>
  <r>
    <s v="C4"/>
    <x v="56"/>
    <n v="6"/>
    <n v="1"/>
    <n v="6"/>
  </r>
  <r>
    <s v="C5"/>
    <x v="57"/>
    <n v="3"/>
    <n v="1"/>
    <n v="3"/>
  </r>
  <r>
    <s v="C6"/>
    <x v="58"/>
    <n v="6"/>
    <n v="1"/>
    <n v="6"/>
  </r>
  <r>
    <s v="C7"/>
    <x v="59"/>
    <n v="6"/>
    <n v="1"/>
    <n v="6"/>
  </r>
  <r>
    <s v="C8"/>
    <x v="60"/>
    <n v="4"/>
    <n v="1"/>
    <n v="4"/>
  </r>
  <r>
    <s v="C9"/>
    <x v="61"/>
    <n v="6"/>
    <n v="1"/>
    <n v="6"/>
  </r>
  <r>
    <s v="C10"/>
    <x v="62"/>
    <n v="3"/>
    <n v="1"/>
    <n v="3"/>
  </r>
  <r>
    <s v="C11"/>
    <x v="63"/>
    <n v="6"/>
    <n v="1"/>
    <n v="6"/>
  </r>
  <r>
    <s v="C12"/>
    <x v="64"/>
    <n v="5"/>
    <n v="1"/>
    <n v="5"/>
  </r>
  <r>
    <s v="C13"/>
    <x v="65"/>
    <n v="2"/>
    <n v="1"/>
    <n v="2"/>
  </r>
  <r>
    <s v="C14"/>
    <x v="66"/>
    <n v="3"/>
    <n v="1"/>
    <n v="3"/>
  </r>
  <r>
    <s v="C15"/>
    <x v="67"/>
    <n v="1"/>
    <n v="1"/>
    <n v="1"/>
  </r>
  <r>
    <s v="C16"/>
    <x v="68"/>
    <n v="5"/>
    <n v="1"/>
    <n v="5"/>
  </r>
  <r>
    <s v="C17"/>
    <x v="69"/>
    <n v="5"/>
    <n v="1"/>
    <n v="5"/>
  </r>
  <r>
    <s v="C18"/>
    <x v="70"/>
    <n v="3"/>
    <n v="1"/>
    <n v="3"/>
  </r>
  <r>
    <s v="C19"/>
    <x v="71"/>
    <n v="5"/>
    <n v="1"/>
    <n v="5"/>
  </r>
  <r>
    <s v="C20"/>
    <x v="72"/>
    <n v="3"/>
    <n v="1"/>
    <n v="3"/>
  </r>
  <r>
    <s v="C21"/>
    <x v="73"/>
    <n v="4"/>
    <n v="1"/>
    <n v="4"/>
  </r>
  <r>
    <s v="C22"/>
    <x v="74"/>
    <n v="2"/>
    <n v="1"/>
    <n v="2"/>
  </r>
  <r>
    <s v="C23"/>
    <x v="75"/>
    <n v="3"/>
    <n v="1"/>
    <n v="3"/>
  </r>
  <r>
    <s v="C24"/>
    <x v="76"/>
    <n v="3"/>
    <n v="1"/>
    <n v="3"/>
  </r>
  <r>
    <s v="C25"/>
    <x v="77"/>
    <n v="1"/>
    <n v="1"/>
    <n v="1"/>
  </r>
  <r>
    <s v="C26"/>
    <x v="78"/>
    <n v="4"/>
    <n v="1"/>
    <n v="4"/>
  </r>
  <r>
    <s v="C27"/>
    <x v="79"/>
    <n v="1"/>
    <n v="1"/>
    <n v="1"/>
  </r>
  <r>
    <s v="C28"/>
    <x v="80"/>
    <n v="4"/>
    <n v="1"/>
    <n v="4"/>
  </r>
  <r>
    <s v="C29"/>
    <x v="81"/>
    <n v="4"/>
    <n v="1"/>
    <n v="4"/>
  </r>
  <r>
    <s v="C30"/>
    <x v="82"/>
    <n v="1"/>
    <n v="1"/>
    <n v="1"/>
  </r>
  <r>
    <s v="D1"/>
    <x v="83"/>
    <n v="3"/>
    <n v="1"/>
    <n v="3"/>
  </r>
  <r>
    <s v="D2"/>
    <x v="84"/>
    <n v="1"/>
    <n v="1"/>
    <n v="1"/>
  </r>
  <r>
    <s v="D3"/>
    <x v="85"/>
    <n v="5"/>
    <n v="1"/>
    <n v="5"/>
  </r>
  <r>
    <s v="D4"/>
    <x v="86"/>
    <n v="6"/>
    <n v="1"/>
    <n v="6"/>
  </r>
  <r>
    <s v="D5"/>
    <x v="87"/>
    <n v="1"/>
    <n v="1"/>
    <n v="1"/>
  </r>
  <r>
    <s v="D6"/>
    <x v="88"/>
    <n v="1"/>
    <n v="1"/>
    <n v="1"/>
  </r>
  <r>
    <s v="D7"/>
    <x v="89"/>
    <n v="3"/>
    <n v="1"/>
    <n v="3"/>
  </r>
  <r>
    <s v="D8"/>
    <x v="90"/>
    <n v="2"/>
    <n v="1"/>
    <n v="2"/>
  </r>
  <r>
    <s v="D9"/>
    <x v="91"/>
    <n v="3"/>
    <n v="1"/>
    <n v="3"/>
  </r>
  <r>
    <s v="D10"/>
    <x v="92"/>
    <n v="6"/>
    <n v="1"/>
    <n v="6"/>
  </r>
  <r>
    <s v="D11"/>
    <x v="93"/>
    <n v="6"/>
    <n v="1"/>
    <n v="6"/>
  </r>
  <r>
    <s v="D12"/>
    <x v="94"/>
    <n v="6"/>
    <n v="1"/>
    <n v="6"/>
  </r>
  <r>
    <s v="D13"/>
    <x v="95"/>
    <n v="3"/>
    <n v="1"/>
    <n v="3"/>
  </r>
  <r>
    <s v="D14"/>
    <x v="96"/>
    <n v="1"/>
    <n v="1"/>
    <n v="1"/>
  </r>
  <r>
    <s v="D15"/>
    <x v="97"/>
    <n v="3"/>
    <n v="1"/>
    <n v="3"/>
  </r>
  <r>
    <s v="D16"/>
    <x v="98"/>
    <n v="5"/>
    <n v="1"/>
    <n v="5"/>
  </r>
  <r>
    <s v="D17"/>
    <x v="99"/>
    <n v="3"/>
    <n v="1"/>
    <n v="3"/>
  </r>
  <r>
    <s v="D18"/>
    <x v="100"/>
    <n v="3"/>
    <n v="1"/>
    <n v="3"/>
  </r>
  <r>
    <s v="D19"/>
    <x v="101"/>
    <n v="6"/>
    <n v="1"/>
    <n v="6"/>
  </r>
  <r>
    <s v="D20"/>
    <x v="102"/>
    <n v="2"/>
    <n v="1"/>
    <n v="2"/>
  </r>
  <r>
    <s v="D21"/>
    <x v="103"/>
    <n v="5"/>
    <n v="1"/>
    <n v="5"/>
  </r>
  <r>
    <s v="D22"/>
    <x v="104"/>
    <n v="4"/>
    <n v="1"/>
    <n v="4"/>
  </r>
  <r>
    <s v="D23"/>
    <x v="105"/>
    <n v="1"/>
    <n v="1"/>
    <n v="1"/>
  </r>
  <r>
    <s v="D24"/>
    <x v="106"/>
    <n v="6"/>
    <n v="1"/>
    <n v="6"/>
  </r>
  <r>
    <s v="D25"/>
    <x v="107"/>
    <n v="5"/>
    <n v="1"/>
    <n v="5"/>
  </r>
  <r>
    <s v="D26"/>
    <x v="108"/>
    <n v="3"/>
    <n v="1"/>
    <n v="3"/>
  </r>
  <r>
    <s v="D27"/>
    <x v="109"/>
    <n v="3"/>
    <n v="1"/>
    <n v="3"/>
  </r>
  <r>
    <s v="D28"/>
    <x v="110"/>
    <n v="3"/>
    <n v="1"/>
    <n v="3"/>
  </r>
  <r>
    <s v="D29"/>
    <x v="111"/>
    <n v="4"/>
    <n v="1"/>
    <n v="4"/>
  </r>
  <r>
    <s v="A6"/>
    <x v="5"/>
    <n v="1"/>
    <n v="2"/>
    <n v="2"/>
  </r>
  <r>
    <s v="A12"/>
    <x v="11"/>
    <n v="1"/>
    <n v="2"/>
    <n v="2"/>
  </r>
  <r>
    <s v="A13"/>
    <x v="12"/>
    <n v="1"/>
    <n v="2"/>
    <n v="2"/>
  </r>
  <r>
    <s v="A22"/>
    <x v="21"/>
    <n v="1"/>
    <n v="2"/>
    <n v="2"/>
  </r>
  <r>
    <s v="A26"/>
    <x v="25"/>
    <n v="1"/>
    <n v="2"/>
    <n v="2"/>
  </r>
  <r>
    <s v="A28"/>
    <x v="27"/>
    <n v="1"/>
    <n v="2"/>
    <n v="2"/>
  </r>
  <r>
    <s v="B3"/>
    <x v="30"/>
    <n v="1"/>
    <n v="2"/>
    <n v="2"/>
  </r>
  <r>
    <s v="B6"/>
    <x v="33"/>
    <n v="1"/>
    <n v="2"/>
    <n v="2"/>
  </r>
  <r>
    <s v="B11"/>
    <x v="38"/>
    <n v="1"/>
    <n v="2"/>
    <n v="2"/>
  </r>
  <r>
    <s v="B13"/>
    <x v="40"/>
    <n v="1"/>
    <n v="2"/>
    <n v="2"/>
  </r>
  <r>
    <s v="B17"/>
    <x v="43"/>
    <n v="1"/>
    <n v="2"/>
    <n v="2"/>
  </r>
  <r>
    <s v="B18"/>
    <x v="44"/>
    <n v="1"/>
    <n v="2"/>
    <n v="2"/>
  </r>
  <r>
    <s v="B21"/>
    <x v="47"/>
    <n v="1"/>
    <n v="2"/>
    <n v="2"/>
  </r>
  <r>
    <s v="C1"/>
    <x v="53"/>
    <n v="1"/>
    <n v="2"/>
    <n v="2"/>
  </r>
  <r>
    <s v="C2"/>
    <x v="54"/>
    <n v="1"/>
    <n v="2"/>
    <n v="2"/>
  </r>
  <r>
    <s v="C10"/>
    <x v="62"/>
    <n v="1"/>
    <n v="2"/>
    <n v="2"/>
  </r>
  <r>
    <s v="C19"/>
    <x v="71"/>
    <n v="1"/>
    <n v="2"/>
    <n v="2"/>
  </r>
  <r>
    <s v="C23"/>
    <x v="75"/>
    <n v="1"/>
    <n v="2"/>
    <n v="2"/>
  </r>
  <r>
    <s v="D10"/>
    <x v="92"/>
    <n v="1"/>
    <n v="2"/>
    <n v="2"/>
  </r>
  <r>
    <s v="D11"/>
    <x v="93"/>
    <n v="1"/>
    <n v="2"/>
    <n v="2"/>
  </r>
  <r>
    <s v="A1"/>
    <x v="0"/>
    <n v="2"/>
    <n v="2"/>
    <n v="4"/>
  </r>
  <r>
    <s v="A5"/>
    <x v="4"/>
    <n v="2"/>
    <n v="2"/>
    <n v="4"/>
  </r>
  <r>
    <s v="A16"/>
    <x v="15"/>
    <n v="2"/>
    <n v="2"/>
    <n v="4"/>
  </r>
  <r>
    <s v="A19"/>
    <x v="18"/>
    <n v="2"/>
    <n v="2"/>
    <n v="4"/>
  </r>
  <r>
    <s v="A20"/>
    <x v="19"/>
    <n v="2"/>
    <n v="2"/>
    <n v="4"/>
  </r>
  <r>
    <s v="A25"/>
    <x v="24"/>
    <n v="2"/>
    <n v="2"/>
    <n v="4"/>
  </r>
  <r>
    <s v="B7"/>
    <x v="34"/>
    <n v="2"/>
    <n v="2"/>
    <n v="4"/>
  </r>
  <r>
    <s v="B12"/>
    <x v="39"/>
    <n v="2"/>
    <n v="2"/>
    <n v="4"/>
  </r>
  <r>
    <s v="B16"/>
    <x v="42"/>
    <n v="2"/>
    <n v="2"/>
    <n v="4"/>
  </r>
  <r>
    <s v="B20"/>
    <x v="46"/>
    <n v="2"/>
    <n v="2"/>
    <n v="4"/>
  </r>
  <r>
    <s v="B22"/>
    <x v="48"/>
    <n v="2"/>
    <n v="2"/>
    <n v="4"/>
  </r>
  <r>
    <s v="C15"/>
    <x v="67"/>
    <n v="2"/>
    <n v="2"/>
    <n v="4"/>
  </r>
  <r>
    <s v="C26"/>
    <x v="78"/>
    <n v="2"/>
    <n v="2"/>
    <n v="4"/>
  </r>
  <r>
    <s v="D1"/>
    <x v="83"/>
    <n v="2"/>
    <n v="2"/>
    <n v="4"/>
  </r>
  <r>
    <s v="D2"/>
    <x v="84"/>
    <n v="2"/>
    <n v="2"/>
    <n v="4"/>
  </r>
  <r>
    <s v="D5"/>
    <x v="87"/>
    <n v="2"/>
    <n v="2"/>
    <n v="4"/>
  </r>
  <r>
    <s v="D12"/>
    <x v="94"/>
    <n v="2"/>
    <n v="2"/>
    <n v="4"/>
  </r>
  <r>
    <s v="D13"/>
    <x v="95"/>
    <n v="2"/>
    <n v="2"/>
    <n v="4"/>
  </r>
  <r>
    <s v="D25"/>
    <x v="107"/>
    <n v="2"/>
    <n v="2"/>
    <n v="4"/>
  </r>
  <r>
    <s v="D27"/>
    <x v="109"/>
    <n v="2"/>
    <n v="2"/>
    <n v="4"/>
  </r>
  <r>
    <s v="D29"/>
    <x v="111"/>
    <n v="2"/>
    <n v="2"/>
    <n v="4"/>
  </r>
  <r>
    <s v="A4"/>
    <x v="3"/>
    <n v="3"/>
    <n v="2"/>
    <n v="6"/>
  </r>
  <r>
    <s v="A14"/>
    <x v="13"/>
    <n v="6"/>
    <n v="2"/>
    <n v="12"/>
  </r>
  <r>
    <s v="A17"/>
    <x v="16"/>
    <n v="3"/>
    <n v="2"/>
    <n v="6"/>
  </r>
  <r>
    <s v="A27"/>
    <x v="26"/>
    <n v="3"/>
    <n v="2"/>
    <n v="6"/>
  </r>
  <r>
    <s v="B1"/>
    <x v="28"/>
    <n v="3"/>
    <n v="2"/>
    <n v="6"/>
  </r>
  <r>
    <s v="B2"/>
    <x v="29"/>
    <n v="3"/>
    <n v="2"/>
    <n v="6"/>
  </r>
  <r>
    <s v="B4"/>
    <x v="31"/>
    <n v="3"/>
    <n v="2"/>
    <n v="6"/>
  </r>
  <r>
    <s v="B9"/>
    <x v="36"/>
    <n v="3"/>
    <n v="2"/>
    <n v="6"/>
  </r>
  <r>
    <s v="B19"/>
    <x v="45"/>
    <n v="3"/>
    <n v="2"/>
    <n v="6"/>
  </r>
  <r>
    <s v="B26"/>
    <x v="52"/>
    <n v="1"/>
    <n v="2"/>
    <n v="2"/>
  </r>
  <r>
    <s v="C5"/>
    <x v="57"/>
    <n v="3"/>
    <n v="2"/>
    <n v="6"/>
  </r>
  <r>
    <s v="C22"/>
    <x v="74"/>
    <n v="3"/>
    <n v="2"/>
    <n v="6"/>
  </r>
  <r>
    <s v="C30"/>
    <x v="82"/>
    <n v="3"/>
    <n v="2"/>
    <n v="6"/>
  </r>
  <r>
    <s v="D4"/>
    <x v="86"/>
    <n v="3"/>
    <n v="2"/>
    <n v="6"/>
  </r>
  <r>
    <s v="D6"/>
    <x v="88"/>
    <n v="3"/>
    <n v="2"/>
    <n v="6"/>
  </r>
  <r>
    <s v="D19"/>
    <x v="101"/>
    <n v="3"/>
    <n v="2"/>
    <n v="6"/>
  </r>
  <r>
    <s v="D26"/>
    <x v="108"/>
    <n v="3"/>
    <n v="2"/>
    <n v="6"/>
  </r>
  <r>
    <s v="A9"/>
    <x v="8"/>
    <n v="4"/>
    <n v="2"/>
    <n v="8"/>
  </r>
  <r>
    <s v="C4"/>
    <x v="56"/>
    <n v="4"/>
    <n v="2"/>
    <n v="8"/>
  </r>
  <r>
    <s v="C7"/>
    <x v="59"/>
    <n v="4"/>
    <n v="2"/>
    <n v="8"/>
  </r>
  <r>
    <s v="C9"/>
    <x v="61"/>
    <n v="4"/>
    <n v="2"/>
    <n v="8"/>
  </r>
  <r>
    <s v="C11"/>
    <x v="63"/>
    <n v="4"/>
    <n v="2"/>
    <n v="8"/>
  </r>
  <r>
    <s v="C14"/>
    <x v="66"/>
    <n v="4"/>
    <n v="2"/>
    <n v="8"/>
  </r>
  <r>
    <s v="D3"/>
    <x v="85"/>
    <n v="4"/>
    <n v="2"/>
    <n v="8"/>
  </r>
  <r>
    <s v="D15"/>
    <x v="97"/>
    <n v="4"/>
    <n v="2"/>
    <n v="8"/>
  </r>
  <r>
    <s v="D21"/>
    <x v="103"/>
    <n v="4"/>
    <n v="2"/>
    <n v="8"/>
  </r>
  <r>
    <s v="A2"/>
    <x v="1"/>
    <n v="5"/>
    <n v="2"/>
    <n v="10"/>
  </r>
  <r>
    <s v="A3"/>
    <x v="2"/>
    <n v="5"/>
    <n v="2"/>
    <n v="10"/>
  </r>
  <r>
    <s v="A7"/>
    <x v="6"/>
    <n v="5"/>
    <n v="2"/>
    <n v="10"/>
  </r>
  <r>
    <s v="A10"/>
    <x v="9"/>
    <n v="5"/>
    <n v="2"/>
    <n v="10"/>
  </r>
  <r>
    <s v="A18"/>
    <x v="17"/>
    <n v="5"/>
    <n v="2"/>
    <n v="10"/>
  </r>
  <r>
    <s v="A21"/>
    <x v="20"/>
    <n v="5"/>
    <n v="2"/>
    <n v="10"/>
  </r>
  <r>
    <s v="A23"/>
    <x v="22"/>
    <n v="5"/>
    <n v="2"/>
    <n v="10"/>
  </r>
  <r>
    <s v="A24"/>
    <x v="23"/>
    <n v="5"/>
    <n v="2"/>
    <n v="10"/>
  </r>
  <r>
    <s v="B8"/>
    <x v="35"/>
    <n v="5"/>
    <n v="2"/>
    <n v="10"/>
  </r>
  <r>
    <s v="B23"/>
    <x v="49"/>
    <n v="5"/>
    <n v="2"/>
    <n v="10"/>
  </r>
  <r>
    <s v="B24"/>
    <x v="50"/>
    <n v="5"/>
    <n v="2"/>
    <n v="10"/>
  </r>
  <r>
    <s v="C3"/>
    <x v="55"/>
    <n v="5"/>
    <n v="2"/>
    <n v="10"/>
  </r>
  <r>
    <s v="C6"/>
    <x v="58"/>
    <n v="6"/>
    <n v="2"/>
    <n v="12"/>
  </r>
  <r>
    <s v="C13"/>
    <x v="65"/>
    <n v="5"/>
    <n v="2"/>
    <n v="10"/>
  </r>
  <r>
    <s v="C25"/>
    <x v="77"/>
    <n v="5"/>
    <n v="2"/>
    <n v="10"/>
  </r>
  <r>
    <s v="C27"/>
    <x v="79"/>
    <n v="5"/>
    <n v="2"/>
    <n v="10"/>
  </r>
  <r>
    <s v="C28"/>
    <x v="80"/>
    <n v="5"/>
    <n v="2"/>
    <n v="10"/>
  </r>
  <r>
    <s v="D8"/>
    <x v="90"/>
    <n v="5"/>
    <n v="2"/>
    <n v="10"/>
  </r>
  <r>
    <s v="D9"/>
    <x v="91"/>
    <n v="5"/>
    <n v="2"/>
    <n v="10"/>
  </r>
  <r>
    <s v="D16"/>
    <x v="98"/>
    <n v="5"/>
    <n v="2"/>
    <n v="10"/>
  </r>
  <r>
    <s v="D17"/>
    <x v="99"/>
    <n v="5"/>
    <n v="2"/>
    <n v="10"/>
  </r>
  <r>
    <s v="D18"/>
    <x v="100"/>
    <n v="5"/>
    <n v="2"/>
    <n v="10"/>
  </r>
  <r>
    <s v="D20"/>
    <x v="102"/>
    <n v="5"/>
    <n v="2"/>
    <n v="10"/>
  </r>
  <r>
    <s v="D22"/>
    <x v="104"/>
    <n v="5"/>
    <n v="2"/>
    <n v="10"/>
  </r>
  <r>
    <s v="D24"/>
    <x v="106"/>
    <n v="5"/>
    <n v="2"/>
    <n v="10"/>
  </r>
  <r>
    <s v="A8"/>
    <x v="7"/>
    <n v="6"/>
    <n v="2"/>
    <n v="12"/>
  </r>
  <r>
    <s v="A11"/>
    <x v="10"/>
    <n v="6"/>
    <n v="2"/>
    <n v="12"/>
  </r>
  <r>
    <s v="B10"/>
    <x v="37"/>
    <n v="6"/>
    <n v="2"/>
    <n v="12"/>
  </r>
  <r>
    <s v="B15"/>
    <x v="11"/>
    <n v="6"/>
    <n v="2"/>
    <n v="12"/>
  </r>
  <r>
    <s v="B25"/>
    <x v="51"/>
    <n v="6"/>
    <n v="2"/>
    <n v="12"/>
  </r>
  <r>
    <s v="C12"/>
    <x v="64"/>
    <n v="6"/>
    <n v="2"/>
    <n v="12"/>
  </r>
  <r>
    <s v="C16"/>
    <x v="68"/>
    <n v="6"/>
    <n v="2"/>
    <n v="12"/>
  </r>
  <r>
    <s v="C17"/>
    <x v="69"/>
    <n v="6"/>
    <n v="2"/>
    <n v="12"/>
  </r>
  <r>
    <s v="C18"/>
    <x v="70"/>
    <n v="6"/>
    <n v="2"/>
    <n v="12"/>
  </r>
  <r>
    <s v="C20"/>
    <x v="72"/>
    <n v="6"/>
    <n v="2"/>
    <n v="12"/>
  </r>
  <r>
    <s v="C21"/>
    <x v="73"/>
    <n v="6"/>
    <n v="2"/>
    <n v="12"/>
  </r>
  <r>
    <s v="C29"/>
    <x v="81"/>
    <n v="6"/>
    <n v="2"/>
    <n v="12"/>
  </r>
  <r>
    <s v="D14"/>
    <x v="96"/>
    <n v="6"/>
    <n v="2"/>
    <n v="12"/>
  </r>
  <r>
    <s v="A13"/>
    <x v="12"/>
    <n v="5"/>
    <n v="3"/>
    <n v="15"/>
  </r>
  <r>
    <s v="A5"/>
    <x v="4"/>
    <n v="3"/>
    <n v="3"/>
    <n v="9"/>
  </r>
  <r>
    <s v="A16"/>
    <x v="15"/>
    <n v="2"/>
    <n v="3"/>
    <n v="6"/>
  </r>
  <r>
    <s v="B24"/>
    <x v="50"/>
    <n v="6"/>
    <n v="3"/>
    <n v="18"/>
  </r>
  <r>
    <s v="C28"/>
    <x v="80"/>
    <n v="1"/>
    <n v="3"/>
    <n v="3"/>
  </r>
  <r>
    <s v="B18"/>
    <x v="44"/>
    <n v="4"/>
    <n v="3"/>
    <n v="12"/>
  </r>
  <r>
    <s v="B16"/>
    <x v="42"/>
    <n v="6"/>
    <n v="3"/>
    <n v="18"/>
  </r>
  <r>
    <s v="B26"/>
    <x v="52"/>
    <n v="1"/>
    <n v="3"/>
    <n v="3"/>
  </r>
  <r>
    <s v="C16"/>
    <x v="68"/>
    <n v="3"/>
    <n v="3"/>
    <n v="9"/>
  </r>
  <r>
    <s v="C21"/>
    <x v="73"/>
    <n v="2"/>
    <n v="3"/>
    <n v="6"/>
  </r>
  <r>
    <s v="C2"/>
    <x v="54"/>
    <n v="4"/>
    <n v="3"/>
    <n v="12"/>
  </r>
  <r>
    <s v="D26"/>
    <x v="108"/>
    <n v="1"/>
    <n v="3"/>
    <n v="3"/>
  </r>
  <r>
    <s v="B10"/>
    <x v="37"/>
    <n v="1"/>
    <n v="3"/>
    <n v="3"/>
  </r>
  <r>
    <s v="D14"/>
    <x v="96"/>
    <n v="3"/>
    <n v="3"/>
    <n v="9"/>
  </r>
  <r>
    <s v="A4"/>
    <x v="3"/>
    <n v="2"/>
    <n v="3"/>
    <n v="6"/>
  </r>
  <r>
    <s v="B15"/>
    <x v="11"/>
    <n v="4"/>
    <n v="3"/>
    <n v="12"/>
  </r>
  <r>
    <s v="A18"/>
    <x v="17"/>
    <n v="3"/>
    <n v="3"/>
    <n v="9"/>
  </r>
  <r>
    <s v="C13"/>
    <x v="65"/>
    <n v="1"/>
    <n v="3"/>
    <n v="3"/>
  </r>
  <r>
    <s v="C15"/>
    <x v="67"/>
    <n v="1"/>
    <n v="3"/>
    <n v="3"/>
  </r>
  <r>
    <s v="A19"/>
    <x v="18"/>
    <n v="4"/>
    <n v="3"/>
    <n v="12"/>
  </r>
  <r>
    <s v="D19"/>
    <x v="101"/>
    <n v="6"/>
    <n v="3"/>
    <n v="18"/>
  </r>
  <r>
    <s v="C25"/>
    <x v="77"/>
    <n v="1"/>
    <n v="3"/>
    <n v="3"/>
  </r>
  <r>
    <s v="D1"/>
    <x v="83"/>
    <n v="6"/>
    <n v="3"/>
    <n v="18"/>
  </r>
  <r>
    <s v="A2"/>
    <x v="1"/>
    <n v="4"/>
    <n v="3"/>
    <n v="12"/>
  </r>
  <r>
    <s v="C7"/>
    <x v="59"/>
    <n v="4"/>
    <n v="3"/>
    <n v="12"/>
  </r>
  <r>
    <s v="D27"/>
    <x v="109"/>
    <n v="1"/>
    <n v="3"/>
    <n v="3"/>
  </r>
  <r>
    <s v="C27"/>
    <x v="79"/>
    <n v="2"/>
    <n v="3"/>
    <n v="6"/>
  </r>
  <r>
    <s v="D24"/>
    <x v="106"/>
    <n v="4"/>
    <n v="3"/>
    <n v="12"/>
  </r>
  <r>
    <s v="C29"/>
    <x v="81"/>
    <n v="3"/>
    <n v="3"/>
    <n v="9"/>
  </r>
  <r>
    <s v="C14"/>
    <x v="66"/>
    <n v="5"/>
    <n v="3"/>
    <n v="15"/>
  </r>
  <r>
    <s v="A25"/>
    <x v="24"/>
    <n v="5"/>
    <n v="3"/>
    <n v="15"/>
  </r>
  <r>
    <s v="C9"/>
    <x v="61"/>
    <n v="1"/>
    <n v="3"/>
    <n v="3"/>
  </r>
  <r>
    <s v="C17"/>
    <x v="69"/>
    <n v="4"/>
    <n v="3"/>
    <n v="12"/>
  </r>
  <r>
    <s v="C18"/>
    <x v="70"/>
    <n v="2"/>
    <n v="3"/>
    <n v="6"/>
  </r>
  <r>
    <s v="D10"/>
    <x v="92"/>
    <n v="6"/>
    <n v="3"/>
    <n v="18"/>
  </r>
  <r>
    <s v="B9"/>
    <x v="36"/>
    <n v="4"/>
    <n v="3"/>
    <n v="12"/>
  </r>
  <r>
    <s v="A24"/>
    <x v="23"/>
    <n v="1"/>
    <n v="3"/>
    <n v="3"/>
  </r>
  <r>
    <s v="C19"/>
    <x v="71"/>
    <n v="2"/>
    <n v="3"/>
    <n v="6"/>
  </r>
  <r>
    <s v="D9"/>
    <x v="91"/>
    <n v="2"/>
    <n v="3"/>
    <n v="6"/>
  </r>
  <r>
    <s v="D21"/>
    <x v="103"/>
    <n v="5"/>
    <n v="3"/>
    <n v="15"/>
  </r>
  <r>
    <s v="A26"/>
    <x v="25"/>
    <n v="5"/>
    <n v="3"/>
    <n v="15"/>
  </r>
  <r>
    <s v="C22"/>
    <x v="74"/>
    <n v="2"/>
    <n v="3"/>
    <n v="6"/>
  </r>
  <r>
    <s v="D25"/>
    <x v="107"/>
    <n v="1"/>
    <n v="3"/>
    <n v="3"/>
  </r>
  <r>
    <s v="B7"/>
    <x v="34"/>
    <n v="1"/>
    <n v="3"/>
    <n v="3"/>
  </r>
  <r>
    <s v="B2"/>
    <x v="29"/>
    <n v="1"/>
    <n v="3"/>
    <n v="3"/>
  </r>
  <r>
    <s v="A6"/>
    <x v="5"/>
    <n v="3"/>
    <n v="3"/>
    <n v="9"/>
  </r>
  <r>
    <s v="D4"/>
    <x v="86"/>
    <n v="5"/>
    <n v="3"/>
    <n v="15"/>
  </r>
  <r>
    <s v="A8"/>
    <x v="7"/>
    <n v="4"/>
    <n v="3"/>
    <n v="12"/>
  </r>
  <r>
    <s v="A10"/>
    <x v="9"/>
    <n v="3"/>
    <n v="3"/>
    <n v="9"/>
  </r>
  <r>
    <s v="C23"/>
    <x v="75"/>
    <n v="6"/>
    <n v="3"/>
    <n v="18"/>
  </r>
  <r>
    <s v="A14"/>
    <x v="13"/>
    <n v="6"/>
    <n v="3"/>
    <n v="18"/>
  </r>
  <r>
    <s v="D11"/>
    <x v="93"/>
    <n v="5"/>
    <n v="3"/>
    <n v="15"/>
  </r>
  <r>
    <s v="C1"/>
    <x v="53"/>
    <n v="2"/>
    <n v="3"/>
    <n v="6"/>
  </r>
  <r>
    <s v="C26"/>
    <x v="78"/>
    <n v="5"/>
    <n v="3"/>
    <n v="15"/>
  </r>
  <r>
    <s v="D13"/>
    <x v="95"/>
    <n v="6"/>
    <n v="3"/>
    <n v="18"/>
  </r>
  <r>
    <s v="C20"/>
    <x v="72"/>
    <n v="1"/>
    <n v="3"/>
    <n v="3"/>
  </r>
  <r>
    <s v="A27"/>
    <x v="26"/>
    <n v="3"/>
    <n v="3"/>
    <n v="9"/>
  </r>
  <r>
    <s v="C12"/>
    <x v="64"/>
    <n v="2"/>
    <n v="3"/>
    <n v="6"/>
  </r>
  <r>
    <s v="C10"/>
    <x v="62"/>
    <n v="5"/>
    <n v="3"/>
    <n v="15"/>
  </r>
  <r>
    <s v="D5"/>
    <x v="87"/>
    <n v="2"/>
    <n v="3"/>
    <n v="6"/>
  </r>
  <r>
    <s v="A3"/>
    <x v="2"/>
    <n v="6"/>
    <n v="3"/>
    <n v="18"/>
  </r>
  <r>
    <s v="B1"/>
    <x v="28"/>
    <n v="2"/>
    <n v="3"/>
    <n v="6"/>
  </r>
  <r>
    <s v="D8"/>
    <x v="90"/>
    <n v="6"/>
    <n v="3"/>
    <n v="18"/>
  </r>
  <r>
    <s v="A17"/>
    <x v="16"/>
    <n v="4"/>
    <n v="3"/>
    <n v="12"/>
  </r>
  <r>
    <s v="B8"/>
    <x v="35"/>
    <n v="1"/>
    <n v="3"/>
    <n v="3"/>
  </r>
  <r>
    <s v="A12"/>
    <x v="11"/>
    <n v="2"/>
    <n v="3"/>
    <n v="6"/>
  </r>
  <r>
    <s v="A23"/>
    <x v="22"/>
    <n v="4"/>
    <n v="3"/>
    <n v="12"/>
  </r>
  <r>
    <s v="B23"/>
    <x v="49"/>
    <n v="6"/>
    <n v="3"/>
    <n v="18"/>
  </r>
  <r>
    <s v="D22"/>
    <x v="104"/>
    <n v="1"/>
    <n v="3"/>
    <n v="3"/>
  </r>
  <r>
    <s v="B19"/>
    <x v="45"/>
    <n v="3"/>
    <n v="3"/>
    <n v="9"/>
  </r>
  <r>
    <s v="A9"/>
    <x v="8"/>
    <n v="6"/>
    <n v="3"/>
    <n v="18"/>
  </r>
  <r>
    <s v="B25"/>
    <x v="51"/>
    <n v="5"/>
    <n v="3"/>
    <n v="15"/>
  </r>
  <r>
    <s v="A20"/>
    <x v="19"/>
    <n v="3"/>
    <n v="3"/>
    <n v="9"/>
  </r>
  <r>
    <s v="B22"/>
    <x v="48"/>
    <n v="1"/>
    <n v="3"/>
    <n v="3"/>
  </r>
  <r>
    <s v="C30"/>
    <x v="82"/>
    <n v="5"/>
    <n v="3"/>
    <n v="15"/>
  </r>
  <r>
    <s v="A21"/>
    <x v="20"/>
    <n v="6"/>
    <n v="3"/>
    <n v="18"/>
  </r>
  <r>
    <s v="D17"/>
    <x v="99"/>
    <n v="4"/>
    <n v="3"/>
    <n v="12"/>
  </r>
  <r>
    <s v="B17"/>
    <x v="43"/>
    <n v="2"/>
    <n v="3"/>
    <n v="6"/>
  </r>
  <r>
    <s v="B4"/>
    <x v="31"/>
    <n v="4"/>
    <n v="3"/>
    <n v="12"/>
  </r>
  <r>
    <s v="D16"/>
    <x v="98"/>
    <n v="4"/>
    <n v="3"/>
    <n v="12"/>
  </r>
  <r>
    <s v="D20"/>
    <x v="102"/>
    <n v="4"/>
    <n v="3"/>
    <n v="12"/>
  </r>
  <r>
    <s v="D15"/>
    <x v="97"/>
    <n v="1"/>
    <n v="3"/>
    <n v="3"/>
  </r>
  <r>
    <s v="A7"/>
    <x v="6"/>
    <n v="1"/>
    <n v="3"/>
    <n v="3"/>
  </r>
  <r>
    <s v="A22"/>
    <x v="21"/>
    <n v="5"/>
    <n v="3"/>
    <n v="15"/>
  </r>
  <r>
    <s v="D12"/>
    <x v="94"/>
    <n v="3"/>
    <n v="3"/>
    <n v="9"/>
  </r>
  <r>
    <s v="C4"/>
    <x v="56"/>
    <n v="6"/>
    <n v="3"/>
    <n v="18"/>
  </r>
  <r>
    <s v="B21"/>
    <x v="47"/>
    <n v="3"/>
    <n v="3"/>
    <n v="9"/>
  </r>
  <r>
    <s v="D2"/>
    <x v="84"/>
    <n v="6"/>
    <n v="3"/>
    <n v="18"/>
  </r>
  <r>
    <s v="B12"/>
    <x v="39"/>
    <n v="6"/>
    <n v="3"/>
    <n v="18"/>
  </r>
  <r>
    <s v="C5"/>
    <x v="57"/>
    <n v="1"/>
    <n v="3"/>
    <n v="3"/>
  </r>
  <r>
    <s v="C11"/>
    <x v="63"/>
    <n v="1"/>
    <n v="3"/>
    <n v="3"/>
  </r>
  <r>
    <s v="C6"/>
    <x v="58"/>
    <n v="6"/>
    <n v="3"/>
    <n v="18"/>
  </r>
  <r>
    <s v="D29"/>
    <x v="111"/>
    <n v="3"/>
    <n v="3"/>
    <n v="9"/>
  </r>
  <r>
    <s v="D18"/>
    <x v="100"/>
    <n v="4"/>
    <n v="3"/>
    <n v="12"/>
  </r>
  <r>
    <s v="C3"/>
    <x v="55"/>
    <n v="4"/>
    <n v="3"/>
    <n v="12"/>
  </r>
  <r>
    <s v="A7"/>
    <x v="6"/>
    <n v="5"/>
    <n v="1"/>
    <n v="5"/>
  </r>
  <r>
    <s v="B23"/>
    <x v="49"/>
    <n v="4"/>
    <n v="1"/>
    <n v="4"/>
  </r>
  <r>
    <s v="A3"/>
    <x v="2"/>
    <n v="2"/>
    <n v="1"/>
    <n v="2"/>
  </r>
  <r>
    <s v="A5"/>
    <x v="4"/>
    <n v="4"/>
    <n v="1"/>
    <n v="4"/>
  </r>
  <r>
    <s v="C29"/>
    <x v="81"/>
    <n v="5"/>
    <n v="1"/>
    <n v="5"/>
  </r>
  <r>
    <s v="B12"/>
    <x v="39"/>
    <n v="4"/>
    <n v="1"/>
    <n v="4"/>
  </r>
  <r>
    <s v="D9"/>
    <x v="91"/>
    <n v="5"/>
    <n v="1"/>
    <n v="5"/>
  </r>
  <r>
    <s v="A12"/>
    <x v="11"/>
    <n v="3"/>
    <n v="1"/>
    <n v="3"/>
  </r>
  <r>
    <s v="B5"/>
    <x v="32"/>
    <n v="5"/>
    <n v="1"/>
    <n v="5"/>
  </r>
  <r>
    <s v="C22"/>
    <x v="74"/>
    <n v="3"/>
    <n v="1"/>
    <n v="3"/>
  </r>
  <r>
    <s v="A6"/>
    <x v="5"/>
    <n v="4"/>
    <n v="1"/>
    <n v="4"/>
  </r>
  <r>
    <s v="A8"/>
    <x v="7"/>
    <n v="3"/>
    <n v="1"/>
    <n v="3"/>
  </r>
  <r>
    <s v="A21"/>
    <x v="20"/>
    <n v="4"/>
    <n v="1"/>
    <n v="4"/>
  </r>
  <r>
    <s v="A9"/>
    <x v="8"/>
    <n v="3"/>
    <n v="1"/>
    <n v="3"/>
  </r>
  <r>
    <s v="A27"/>
    <x v="26"/>
    <n v="3"/>
    <n v="1"/>
    <n v="3"/>
  </r>
  <r>
    <s v="C14"/>
    <x v="66"/>
    <n v="3"/>
    <n v="1"/>
    <n v="3"/>
  </r>
  <r>
    <s v="C30"/>
    <x v="82"/>
    <n v="3"/>
    <n v="1"/>
    <n v="3"/>
  </r>
  <r>
    <s v="D2"/>
    <x v="84"/>
    <n v="4"/>
    <n v="1"/>
    <n v="4"/>
  </r>
  <r>
    <s v="C18"/>
    <x v="70"/>
    <n v="5"/>
    <n v="1"/>
    <n v="5"/>
  </r>
  <r>
    <s v="D5"/>
    <x v="87"/>
    <n v="5"/>
    <n v="1"/>
    <n v="5"/>
  </r>
  <r>
    <s v="B25"/>
    <x v="51"/>
    <n v="5"/>
    <n v="1"/>
    <n v="5"/>
  </r>
  <r>
    <s v="D11"/>
    <x v="93"/>
    <n v="3"/>
    <n v="1"/>
    <n v="3"/>
  </r>
  <r>
    <s v="C1"/>
    <x v="53"/>
    <n v="4"/>
    <n v="1"/>
    <n v="4"/>
  </r>
  <r>
    <s v="C20"/>
    <x v="72"/>
    <n v="4"/>
    <n v="1"/>
    <n v="4"/>
  </r>
  <r>
    <s v="C26"/>
    <x v="78"/>
    <n v="5"/>
    <n v="1"/>
    <n v="5"/>
  </r>
  <r>
    <s v="D3"/>
    <x v="85"/>
    <n v="5"/>
    <n v="1"/>
    <n v="5"/>
  </r>
  <r>
    <s v="A1"/>
    <x v="0"/>
    <n v="3"/>
    <n v="1"/>
    <n v="3"/>
  </r>
  <r>
    <s v="A22"/>
    <x v="21"/>
    <n v="3"/>
    <n v="1"/>
    <n v="3"/>
  </r>
  <r>
    <s v="C11"/>
    <x v="63"/>
    <n v="3"/>
    <n v="1"/>
    <n v="3"/>
  </r>
  <r>
    <s v="C19"/>
    <x v="71"/>
    <n v="3"/>
    <n v="1"/>
    <n v="3"/>
  </r>
  <r>
    <s v="D1"/>
    <x v="83"/>
    <n v="5"/>
    <n v="1"/>
    <n v="5"/>
  </r>
  <r>
    <s v="B2"/>
    <x v="29"/>
    <n v="4"/>
    <n v="1"/>
    <n v="4"/>
  </r>
  <r>
    <s v="B8"/>
    <x v="35"/>
    <n v="3"/>
    <n v="1"/>
    <n v="3"/>
  </r>
  <r>
    <s v="A19"/>
    <x v="18"/>
    <n v="2"/>
    <n v="1"/>
    <n v="2"/>
  </r>
  <r>
    <s v="A28"/>
    <x v="27"/>
    <n v="2"/>
    <n v="1"/>
    <n v="2"/>
  </r>
  <r>
    <s v="C4"/>
    <x v="56"/>
    <n v="4"/>
    <n v="1"/>
    <n v="4"/>
  </r>
  <r>
    <s v="C9"/>
    <x v="61"/>
    <n v="2"/>
    <n v="1"/>
    <n v="2"/>
  </r>
  <r>
    <s v="D8"/>
    <x v="90"/>
    <n v="2"/>
    <n v="1"/>
    <n v="2"/>
  </r>
  <r>
    <s v="A17"/>
    <x v="16"/>
    <n v="4"/>
    <n v="1"/>
    <n v="4"/>
  </r>
  <r>
    <s v="B20"/>
    <x v="46"/>
    <n v="4"/>
    <n v="1"/>
    <n v="4"/>
  </r>
  <r>
    <s v="C25"/>
    <x v="77"/>
    <n v="3"/>
    <n v="1"/>
    <n v="3"/>
  </r>
  <r>
    <s v="A25"/>
    <x v="24"/>
    <n v="4"/>
    <n v="1"/>
    <n v="4"/>
  </r>
  <r>
    <s v="B17"/>
    <x v="43"/>
    <n v="4"/>
    <n v="1"/>
    <n v="4"/>
  </r>
  <r>
    <s v="C5"/>
    <x v="57"/>
    <n v="2"/>
    <n v="1"/>
    <n v="2"/>
  </r>
  <r>
    <s v="C21"/>
    <x v="73"/>
    <n v="5"/>
    <n v="1"/>
    <n v="5"/>
  </r>
  <r>
    <s v="B19"/>
    <x v="45"/>
    <n v="5"/>
    <n v="1"/>
    <n v="5"/>
  </r>
  <r>
    <s v="C10"/>
    <x v="62"/>
    <n v="5"/>
    <n v="1"/>
    <n v="5"/>
  </r>
  <r>
    <s v="A10"/>
    <x v="9"/>
    <n v="5"/>
    <n v="1"/>
    <n v="5"/>
  </r>
  <r>
    <s v="A2"/>
    <x v="1"/>
    <n v="5"/>
    <n v="1"/>
    <n v="5"/>
  </r>
  <r>
    <s v="C16"/>
    <x v="68"/>
    <n v="3"/>
    <n v="1"/>
    <n v="3"/>
  </r>
  <r>
    <s v="A20"/>
    <x v="19"/>
    <n v="4"/>
    <n v="1"/>
    <n v="4"/>
  </r>
  <r>
    <s v="C6"/>
    <x v="58"/>
    <n v="6"/>
    <n v="1"/>
    <n v="6"/>
  </r>
  <r>
    <s v="C13"/>
    <x v="65"/>
    <n v="5"/>
    <n v="1"/>
    <n v="5"/>
  </r>
  <r>
    <s v="D6"/>
    <x v="88"/>
    <n v="2"/>
    <n v="1"/>
    <n v="2"/>
  </r>
  <r>
    <s v="C28"/>
    <x v="80"/>
    <n v="4"/>
    <n v="1"/>
    <n v="4"/>
  </r>
  <r>
    <s v="B14"/>
    <x v="41"/>
    <n v="2"/>
    <n v="1"/>
    <n v="2"/>
  </r>
  <r>
    <s v="B13"/>
    <x v="40"/>
    <n v="3"/>
    <n v="1"/>
    <n v="3"/>
  </r>
  <r>
    <s v="C3"/>
    <x v="55"/>
    <n v="2"/>
    <n v="1"/>
    <n v="2"/>
  </r>
  <r>
    <s v="D7"/>
    <x v="89"/>
    <n v="3"/>
    <n v="1"/>
    <n v="3"/>
  </r>
  <r>
    <s v="A13"/>
    <x v="12"/>
    <n v="5"/>
    <n v="1"/>
    <n v="5"/>
  </r>
  <r>
    <s v="B9"/>
    <x v="36"/>
    <n v="4"/>
    <n v="1"/>
    <n v="4"/>
  </r>
  <r>
    <s v="C2"/>
    <x v="54"/>
    <n v="2"/>
    <n v="1"/>
    <n v="2"/>
  </r>
  <r>
    <s v="C8"/>
    <x v="60"/>
    <n v="5"/>
    <n v="1"/>
    <n v="5"/>
  </r>
  <r>
    <s v="A24"/>
    <x v="23"/>
    <n v="2"/>
    <n v="1"/>
    <n v="2"/>
  </r>
  <r>
    <s v="B21"/>
    <x v="47"/>
    <n v="2"/>
    <n v="1"/>
    <n v="2"/>
  </r>
  <r>
    <s v="C7"/>
    <x v="59"/>
    <n v="5"/>
    <n v="1"/>
    <n v="5"/>
  </r>
  <r>
    <s v="A26"/>
    <x v="25"/>
    <n v="5"/>
    <n v="1"/>
    <n v="5"/>
  </r>
  <r>
    <s v="C27"/>
    <x v="79"/>
    <n v="3"/>
    <n v="1"/>
    <n v="3"/>
  </r>
  <r>
    <s v="A18"/>
    <x v="17"/>
    <n v="5"/>
    <n v="1"/>
    <n v="5"/>
  </r>
  <r>
    <s v="A15"/>
    <x v="14"/>
    <n v="4"/>
    <n v="1"/>
    <n v="4"/>
  </r>
  <r>
    <s v="B24"/>
    <x v="50"/>
    <n v="4"/>
    <n v="1"/>
    <n v="4"/>
  </r>
  <r>
    <s v="A14"/>
    <x v="13"/>
    <n v="6"/>
    <n v="1"/>
    <n v="6"/>
  </r>
  <r>
    <s v="B6"/>
    <x v="33"/>
    <n v="4"/>
    <n v="1"/>
    <n v="4"/>
  </r>
  <r>
    <s v="B7"/>
    <x v="34"/>
    <n v="2"/>
    <n v="1"/>
    <n v="2"/>
  </r>
  <r>
    <s v="A16"/>
    <x v="15"/>
    <n v="3"/>
    <n v="1"/>
    <n v="3"/>
  </r>
  <r>
    <s v="B4"/>
    <x v="31"/>
    <n v="2"/>
    <n v="1"/>
    <n v="2"/>
  </r>
  <r>
    <s v="B26"/>
    <x v="52"/>
    <n v="3"/>
    <n v="1"/>
    <n v="3"/>
  </r>
  <r>
    <s v="D10"/>
    <x v="92"/>
    <n v="5"/>
    <n v="1"/>
    <n v="5"/>
  </r>
  <r>
    <s v="B16"/>
    <x v="42"/>
    <n v="2"/>
    <n v="1"/>
    <n v="2"/>
  </r>
  <r>
    <s v="A4"/>
    <x v="3"/>
    <n v="2"/>
    <n v="1"/>
    <n v="2"/>
  </r>
  <r>
    <s v="A11"/>
    <x v="10"/>
    <n v="3"/>
    <n v="1"/>
    <n v="3"/>
  </r>
  <r>
    <s v="C17"/>
    <x v="69"/>
    <n v="5"/>
    <n v="1"/>
    <n v="5"/>
  </r>
  <r>
    <s v="B3"/>
    <x v="30"/>
    <n v="2"/>
    <n v="1"/>
    <n v="2"/>
  </r>
  <r>
    <s v="C24"/>
    <x v="76"/>
    <n v="3"/>
    <n v="1"/>
    <n v="3"/>
  </r>
  <r>
    <s v="B18"/>
    <x v="44"/>
    <n v="4"/>
    <n v="1"/>
    <n v="4"/>
  </r>
  <r>
    <s v="B22"/>
    <x v="48"/>
    <n v="4"/>
    <n v="1"/>
    <n v="4"/>
  </r>
  <r>
    <s v="D4"/>
    <x v="86"/>
    <n v="2"/>
    <n v="1"/>
    <n v="2"/>
  </r>
  <r>
    <s v="B11"/>
    <x v="38"/>
    <n v="5"/>
    <n v="1"/>
    <n v="5"/>
  </r>
  <r>
    <s v="B15"/>
    <x v="11"/>
    <n v="5"/>
    <n v="1"/>
    <n v="5"/>
  </r>
  <r>
    <s v="A23"/>
    <x v="22"/>
    <n v="4"/>
    <n v="1"/>
    <n v="4"/>
  </r>
  <r>
    <s v="B10"/>
    <x v="37"/>
    <n v="2"/>
    <n v="1"/>
    <n v="2"/>
  </r>
  <r>
    <s v="C12"/>
    <x v="64"/>
    <n v="4"/>
    <n v="1"/>
    <n v="4"/>
  </r>
  <r>
    <s v="C15"/>
    <x v="67"/>
    <n v="2"/>
    <n v="1"/>
    <n v="2"/>
  </r>
  <r>
    <s v="C23"/>
    <x v="75"/>
    <n v="3"/>
    <n v="1"/>
    <n v="3"/>
  </r>
  <r>
    <s v="B1"/>
    <x v="28"/>
    <n v="4"/>
    <n v="1"/>
    <n v="4"/>
  </r>
  <r>
    <s v="C8"/>
    <x v="60"/>
    <n v="4"/>
    <n v="2"/>
    <n v="8"/>
  </r>
  <r>
    <s v="B17"/>
    <x v="43"/>
    <n v="4"/>
    <n v="3"/>
    <n v="12"/>
  </r>
  <r>
    <s v="C5"/>
    <x v="57"/>
    <n v="2"/>
    <n v="1"/>
    <n v="2"/>
  </r>
  <r>
    <s v="C24"/>
    <x v="76"/>
    <n v="4"/>
    <n v="3"/>
    <n v="12"/>
  </r>
  <r>
    <s v="C12"/>
    <x v="64"/>
    <n v="4"/>
    <n v="2"/>
    <n v="8"/>
  </r>
  <r>
    <s v="A3"/>
    <x v="2"/>
    <n v="2"/>
    <n v="2"/>
    <n v="4"/>
  </r>
  <r>
    <s v="C22"/>
    <x v="74"/>
    <n v="2"/>
    <n v="3"/>
    <n v="6"/>
  </r>
  <r>
    <s v="A4"/>
    <x v="3"/>
    <n v="4"/>
    <n v="3"/>
    <n v="12"/>
  </r>
  <r>
    <s v="B9"/>
    <x v="36"/>
    <n v="2"/>
    <n v="1"/>
    <n v="2"/>
  </r>
  <r>
    <s v="C14"/>
    <x v="66"/>
    <n v="5"/>
    <n v="1"/>
    <n v="5"/>
  </r>
  <r>
    <s v="C21"/>
    <x v="73"/>
    <n v="2"/>
    <n v="2"/>
    <n v="4"/>
  </r>
  <r>
    <s v="C16"/>
    <x v="68"/>
    <n v="3"/>
    <n v="1"/>
    <n v="3"/>
  </r>
  <r>
    <s v="B10"/>
    <x v="37"/>
    <n v="2"/>
    <n v="1"/>
    <n v="2"/>
  </r>
  <r>
    <s v="C15"/>
    <x v="67"/>
    <n v="2"/>
    <n v="2"/>
    <n v="4"/>
  </r>
  <r>
    <s v="C9"/>
    <x v="61"/>
    <n v="5"/>
    <n v="2"/>
    <n v="10"/>
  </r>
  <r>
    <s v="D15"/>
    <x v="97"/>
    <n v="3"/>
    <n v="2"/>
    <n v="6"/>
  </r>
  <r>
    <s v="C6"/>
    <x v="58"/>
    <n v="6"/>
    <n v="1"/>
    <n v="6"/>
  </r>
  <r>
    <s v="B12"/>
    <x v="39"/>
    <n v="5"/>
    <n v="2"/>
    <n v="10"/>
  </r>
  <r>
    <s v="B22"/>
    <x v="48"/>
    <n v="5"/>
    <n v="2"/>
    <n v="10"/>
  </r>
  <r>
    <s v="C19"/>
    <x v="71"/>
    <n v="4"/>
    <n v="3"/>
    <n v="12"/>
  </r>
  <r>
    <s v="C11"/>
    <x v="63"/>
    <n v="4"/>
    <n v="1"/>
    <n v="4"/>
  </r>
  <r>
    <s v="C3"/>
    <x v="55"/>
    <n v="5"/>
    <n v="3"/>
    <n v="15"/>
  </r>
  <r>
    <s v="A6"/>
    <x v="5"/>
    <n v="4"/>
    <n v="1"/>
    <n v="4"/>
  </r>
  <r>
    <s v="B21"/>
    <x v="47"/>
    <n v="5"/>
    <n v="1"/>
    <n v="5"/>
  </r>
  <r>
    <s v="A15"/>
    <x v="14"/>
    <n v="3"/>
    <n v="2"/>
    <n v="6"/>
  </r>
  <r>
    <s v="C26"/>
    <x v="78"/>
    <n v="3"/>
    <n v="1"/>
    <n v="3"/>
  </r>
  <r>
    <s v="B4"/>
    <x v="31"/>
    <n v="3"/>
    <n v="1"/>
    <n v="3"/>
  </r>
  <r>
    <s v="D21"/>
    <x v="103"/>
    <n v="5"/>
    <n v="3"/>
    <n v="15"/>
  </r>
  <r>
    <s v="A24"/>
    <x v="23"/>
    <n v="2"/>
    <n v="1"/>
    <n v="2"/>
  </r>
  <r>
    <s v="B18"/>
    <x v="44"/>
    <n v="2"/>
    <n v="2"/>
    <n v="4"/>
  </r>
  <r>
    <s v="A27"/>
    <x v="26"/>
    <n v="3"/>
    <n v="1"/>
    <n v="3"/>
  </r>
  <r>
    <s v="B4"/>
    <x v="31"/>
    <n v="4"/>
    <n v="3"/>
    <n v="12"/>
  </r>
  <r>
    <s v="D21"/>
    <x v="103"/>
    <n v="5"/>
    <n v="3"/>
    <n v="15"/>
  </r>
  <r>
    <s v="A12"/>
    <x v="11"/>
    <n v="4"/>
    <n v="1"/>
    <n v="4"/>
  </r>
  <r>
    <s v="D8"/>
    <x v="90"/>
    <n v="2"/>
    <n v="1"/>
    <n v="2"/>
  </r>
  <r>
    <s v="D27"/>
    <x v="109"/>
    <n v="5"/>
    <n v="2"/>
    <n v="10"/>
  </r>
  <r>
    <s v="D16"/>
    <x v="98"/>
    <n v="2"/>
    <n v="2"/>
    <n v="4"/>
  </r>
  <r>
    <s v="A5"/>
    <x v="4"/>
    <n v="2"/>
    <n v="1"/>
    <n v="2"/>
  </r>
  <r>
    <s v="C23"/>
    <x v="75"/>
    <n v="3"/>
    <n v="3"/>
    <n v="9"/>
  </r>
  <r>
    <s v="A23"/>
    <x v="22"/>
    <n v="5"/>
    <n v="2"/>
    <n v="10"/>
  </r>
  <r>
    <s v="D5"/>
    <x v="87"/>
    <n v="5"/>
    <n v="3"/>
    <n v="15"/>
  </r>
  <r>
    <s v="B17"/>
    <x v="43"/>
    <n v="2"/>
    <n v="1"/>
    <n v="2"/>
  </r>
  <r>
    <s v="A2"/>
    <x v="1"/>
    <n v="5"/>
    <n v="3"/>
    <n v="15"/>
  </r>
  <r>
    <s v="B18"/>
    <x v="44"/>
    <n v="2"/>
    <n v="2"/>
    <n v="4"/>
  </r>
  <r>
    <s v="D11"/>
    <x v="93"/>
    <n v="2"/>
    <n v="1"/>
    <n v="2"/>
  </r>
  <r>
    <s v="D5"/>
    <x v="87"/>
    <n v="3"/>
    <n v="2"/>
    <n v="6"/>
  </r>
  <r>
    <s v="B9"/>
    <x v="36"/>
    <n v="5"/>
    <n v="1"/>
    <n v="5"/>
  </r>
  <r>
    <s v="C1"/>
    <x v="53"/>
    <n v="2"/>
    <n v="1"/>
    <n v="2"/>
  </r>
  <r>
    <s v="C15"/>
    <x v="67"/>
    <n v="3"/>
    <n v="3"/>
    <n v="9"/>
  </r>
  <r>
    <s v="D13"/>
    <x v="95"/>
    <n v="4"/>
    <n v="3"/>
    <n v="12"/>
  </r>
  <r>
    <s v="C25"/>
    <x v="77"/>
    <n v="5"/>
    <n v="1"/>
    <n v="5"/>
  </r>
  <r>
    <s v="A19"/>
    <x v="18"/>
    <n v="2"/>
    <n v="2"/>
    <n v="4"/>
  </r>
  <r>
    <s v="D15"/>
    <x v="97"/>
    <n v="3"/>
    <n v="3"/>
    <n v="9"/>
  </r>
  <r>
    <s v="A18"/>
    <x v="17"/>
    <n v="4"/>
    <n v="1"/>
    <n v="4"/>
  </r>
  <r>
    <s v="B15"/>
    <x v="11"/>
    <n v="5"/>
    <n v="1"/>
    <n v="5"/>
  </r>
  <r>
    <s v="D29"/>
    <x v="111"/>
    <n v="3"/>
    <n v="1"/>
    <n v="3"/>
  </r>
  <r>
    <s v="B20"/>
    <x v="46"/>
    <n v="3"/>
    <n v="1"/>
    <n v="3"/>
  </r>
  <r>
    <s v="C13"/>
    <x v="65"/>
    <n v="5"/>
    <n v="2"/>
    <n v="10"/>
  </r>
  <r>
    <s v="B7"/>
    <x v="34"/>
    <n v="3"/>
    <n v="3"/>
    <n v="9"/>
  </r>
  <r>
    <s v="B23"/>
    <x v="49"/>
    <n v="4"/>
    <n v="1"/>
    <n v="4"/>
  </r>
  <r>
    <s v="C1"/>
    <x v="53"/>
    <n v="4"/>
    <n v="2"/>
    <n v="8"/>
  </r>
  <r>
    <s v="C28"/>
    <x v="80"/>
    <n v="5"/>
    <n v="2"/>
    <n v="10"/>
  </r>
  <r>
    <s v="D7"/>
    <x v="89"/>
    <n v="3"/>
    <n v="3"/>
    <n v="9"/>
  </r>
  <r>
    <s v="D14"/>
    <x v="96"/>
    <n v="3"/>
    <n v="2"/>
    <n v="6"/>
  </r>
  <r>
    <s v="C4"/>
    <x v="56"/>
    <n v="3"/>
    <n v="1"/>
    <n v="3"/>
  </r>
  <r>
    <s v="D20"/>
    <x v="102"/>
    <n v="3"/>
    <n v="3"/>
    <n v="9"/>
  </r>
  <r>
    <s v="A26"/>
    <x v="25"/>
    <n v="4"/>
    <n v="3"/>
    <n v="12"/>
  </r>
  <r>
    <s v="C27"/>
    <x v="79"/>
    <n v="4"/>
    <n v="1"/>
    <n v="4"/>
  </r>
  <r>
    <s v="D10"/>
    <x v="92"/>
    <n v="5"/>
    <n v="1"/>
    <n v="5"/>
  </r>
  <r>
    <s v="C22"/>
    <x v="74"/>
    <n v="4"/>
    <n v="3"/>
    <n v="12"/>
  </r>
  <r>
    <s v="C28"/>
    <x v="80"/>
    <n v="3"/>
    <n v="2"/>
    <n v="6"/>
  </r>
  <r>
    <s v="D11"/>
    <x v="93"/>
    <n v="5"/>
    <n v="3"/>
    <n v="15"/>
  </r>
  <r>
    <s v="C4"/>
    <x v="56"/>
    <n v="3"/>
    <n v="1"/>
    <n v="3"/>
  </r>
  <r>
    <s v="A23"/>
    <x v="22"/>
    <n v="3"/>
    <n v="3"/>
    <n v="9"/>
  </r>
  <r>
    <s v="D20"/>
    <x v="102"/>
    <n v="4"/>
    <n v="3"/>
    <n v="12"/>
  </r>
  <r>
    <s v="B13"/>
    <x v="40"/>
    <n v="2"/>
    <n v="2"/>
    <n v="4"/>
  </r>
  <r>
    <s v="B22"/>
    <x v="48"/>
    <n v="2"/>
    <n v="2"/>
    <n v="4"/>
  </r>
  <r>
    <s v="D26"/>
    <x v="108"/>
    <n v="3"/>
    <n v="2"/>
    <n v="6"/>
  </r>
  <r>
    <s v="C3"/>
    <x v="55"/>
    <n v="3"/>
    <n v="1"/>
    <n v="3"/>
  </r>
  <r>
    <s v="D19"/>
    <x v="101"/>
    <n v="4"/>
    <n v="3"/>
    <n v="12"/>
  </r>
  <r>
    <s v="A6"/>
    <x v="5"/>
    <n v="5"/>
    <n v="2"/>
    <n v="10"/>
  </r>
  <r>
    <s v="B19"/>
    <x v="45"/>
    <n v="5"/>
    <n v="3"/>
    <n v="15"/>
  </r>
  <r>
    <s v="C5"/>
    <x v="57"/>
    <n v="4"/>
    <n v="3"/>
    <n v="12"/>
  </r>
  <r>
    <s v="A20"/>
    <x v="19"/>
    <n v="3"/>
    <n v="2"/>
    <n v="6"/>
  </r>
  <r>
    <s v="D28"/>
    <x v="110"/>
    <n v="3"/>
    <n v="2"/>
    <n v="6"/>
  </r>
  <r>
    <s v="A16"/>
    <x v="15"/>
    <n v="5"/>
    <n v="1"/>
    <n v="5"/>
  </r>
  <r>
    <s v="D29"/>
    <x v="111"/>
    <n v="3"/>
    <n v="3"/>
    <n v="9"/>
  </r>
  <r>
    <s v="C7"/>
    <x v="59"/>
    <n v="4"/>
    <n v="2"/>
    <n v="8"/>
  </r>
  <r>
    <s v="B23"/>
    <x v="49"/>
    <n v="5"/>
    <n v="1"/>
    <n v="5"/>
  </r>
  <r>
    <s v="D18"/>
    <x v="100"/>
    <n v="4"/>
    <n v="3"/>
    <n v="12"/>
  </r>
  <r>
    <s v="D24"/>
    <x v="106"/>
    <n v="2"/>
    <n v="1"/>
    <n v="2"/>
  </r>
  <r>
    <s v="B25"/>
    <x v="51"/>
    <n v="2"/>
    <n v="2"/>
    <n v="4"/>
  </r>
  <r>
    <s v="C7"/>
    <x v="59"/>
    <n v="5"/>
    <n v="1"/>
    <n v="5"/>
  </r>
  <r>
    <s v="A18"/>
    <x v="17"/>
    <n v="5"/>
    <n v="1"/>
    <n v="5"/>
  </r>
  <r>
    <s v="A21"/>
    <x v="20"/>
    <n v="5"/>
    <n v="1"/>
    <n v="5"/>
  </r>
  <r>
    <s v="D24"/>
    <x v="106"/>
    <n v="5"/>
    <n v="3"/>
    <n v="15"/>
  </r>
  <r>
    <s v="B12"/>
    <x v="39"/>
    <n v="2"/>
    <n v="1"/>
    <n v="2"/>
  </r>
  <r>
    <s v="B2"/>
    <x v="29"/>
    <n v="5"/>
    <n v="2"/>
    <n v="10"/>
  </r>
  <r>
    <s v="D4"/>
    <x v="86"/>
    <n v="2"/>
    <n v="2"/>
    <n v="4"/>
  </r>
  <r>
    <s v="B16"/>
    <x v="42"/>
    <n v="5"/>
    <n v="2"/>
    <n v="10"/>
  </r>
  <r>
    <s v="B24"/>
    <x v="50"/>
    <n v="2"/>
    <n v="2"/>
    <n v="4"/>
  </r>
  <r>
    <s v="A11"/>
    <x v="10"/>
    <n v="2"/>
    <n v="3"/>
    <n v="6"/>
  </r>
  <r>
    <s v="B8"/>
    <x v="35"/>
    <n v="5"/>
    <n v="2"/>
    <n v="10"/>
  </r>
  <r>
    <s v="A3"/>
    <x v="2"/>
    <n v="4"/>
    <n v="3"/>
    <n v="12"/>
  </r>
  <r>
    <s v="B19"/>
    <x v="45"/>
    <n v="2"/>
    <n v="1"/>
    <n v="2"/>
  </r>
  <r>
    <s v="D2"/>
    <x v="84"/>
    <n v="2"/>
    <n v="1"/>
    <n v="2"/>
  </r>
  <r>
    <s v="A27"/>
    <x v="26"/>
    <n v="2"/>
    <n v="1"/>
    <n v="2"/>
  </r>
  <r>
    <s v="C30"/>
    <x v="82"/>
    <n v="2"/>
    <n v="1"/>
    <n v="2"/>
  </r>
  <r>
    <s v="D6"/>
    <x v="88"/>
    <n v="5"/>
    <n v="3"/>
    <n v="15"/>
  </r>
  <r>
    <s v="A2"/>
    <x v="1"/>
    <n v="4"/>
    <n v="3"/>
    <n v="12"/>
  </r>
  <r>
    <s v="C27"/>
    <x v="79"/>
    <n v="3"/>
    <n v="3"/>
    <n v="9"/>
  </r>
  <r>
    <s v="D1"/>
    <x v="83"/>
    <n v="4"/>
    <n v="2"/>
    <n v="8"/>
  </r>
  <r>
    <s v="A28"/>
    <x v="27"/>
    <n v="4"/>
    <n v="1"/>
    <n v="4"/>
  </r>
  <r>
    <s v="A13"/>
    <x v="12"/>
    <n v="4"/>
    <n v="3"/>
    <n v="12"/>
  </r>
  <r>
    <s v="D17"/>
    <x v="99"/>
    <n v="5"/>
    <n v="3"/>
    <n v="15"/>
  </r>
  <r>
    <s v="A24"/>
    <x v="23"/>
    <n v="2"/>
    <n v="1"/>
    <n v="2"/>
  </r>
  <r>
    <s v="B16"/>
    <x v="42"/>
    <n v="3"/>
    <n v="2"/>
    <n v="6"/>
  </r>
  <r>
    <s v="A13"/>
    <x v="12"/>
    <n v="2"/>
    <n v="1"/>
    <n v="2"/>
  </r>
  <r>
    <s v="A9"/>
    <x v="8"/>
    <n v="5"/>
    <n v="3"/>
    <n v="15"/>
  </r>
  <r>
    <s v="B20"/>
    <x v="46"/>
    <n v="3"/>
    <n v="1"/>
    <n v="3"/>
  </r>
  <r>
    <s v="A8"/>
    <x v="7"/>
    <n v="5"/>
    <n v="3"/>
    <n v="15"/>
  </r>
  <r>
    <s v="D12"/>
    <x v="94"/>
    <n v="5"/>
    <n v="3"/>
    <n v="15"/>
  </r>
  <r>
    <s v="D17"/>
    <x v="99"/>
    <n v="5"/>
    <n v="2"/>
    <n v="10"/>
  </r>
  <r>
    <s v="C11"/>
    <x v="63"/>
    <n v="2"/>
    <n v="2"/>
    <n v="4"/>
  </r>
  <r>
    <s v="C19"/>
    <x v="71"/>
    <n v="4"/>
    <n v="3"/>
    <n v="12"/>
  </r>
  <r>
    <s v="B8"/>
    <x v="35"/>
    <n v="5"/>
    <n v="1"/>
    <n v="5"/>
  </r>
  <r>
    <s v="A16"/>
    <x v="15"/>
    <n v="2"/>
    <n v="2"/>
    <n v="4"/>
  </r>
  <r>
    <s v="B5"/>
    <x v="32"/>
    <n v="3"/>
    <n v="3"/>
    <n v="9"/>
  </r>
  <r>
    <s v="A4"/>
    <x v="3"/>
    <n v="2"/>
    <n v="2"/>
    <n v="4"/>
  </r>
  <r>
    <s v="B11"/>
    <x v="38"/>
    <n v="2"/>
    <n v="1"/>
    <n v="2"/>
  </r>
  <r>
    <s v="B7"/>
    <x v="34"/>
    <n v="4"/>
    <n v="1"/>
    <n v="4"/>
  </r>
  <r>
    <s v="D27"/>
    <x v="109"/>
    <n v="5"/>
    <n v="3"/>
    <n v="15"/>
  </r>
  <r>
    <s v="A17"/>
    <x v="16"/>
    <n v="5"/>
    <n v="3"/>
    <n v="15"/>
  </r>
  <r>
    <s v="A7"/>
    <x v="6"/>
    <n v="3"/>
    <n v="2"/>
    <n v="6"/>
  </r>
  <r>
    <s v="A17"/>
    <x v="16"/>
    <n v="4"/>
    <n v="2"/>
    <n v="8"/>
  </r>
  <r>
    <s v="A25"/>
    <x v="24"/>
    <n v="2"/>
    <n v="2"/>
    <n v="4"/>
  </r>
  <r>
    <s v="A5"/>
    <x v="4"/>
    <n v="2"/>
    <n v="1"/>
    <n v="2"/>
  </r>
  <r>
    <s v="D3"/>
    <x v="85"/>
    <n v="4"/>
    <n v="2"/>
    <n v="8"/>
  </r>
  <r>
    <s v="C2"/>
    <x v="54"/>
    <n v="5"/>
    <n v="2"/>
    <n v="10"/>
  </r>
  <r>
    <s v="C10"/>
    <x v="62"/>
    <n v="3"/>
    <n v="1"/>
    <n v="3"/>
  </r>
  <r>
    <s v="B2"/>
    <x v="29"/>
    <n v="5"/>
    <n v="2"/>
    <n v="10"/>
  </r>
  <r>
    <s v="D22"/>
    <x v="104"/>
    <n v="4"/>
    <n v="2"/>
    <n v="8"/>
  </r>
  <r>
    <s v="A20"/>
    <x v="19"/>
    <n v="2"/>
    <n v="2"/>
    <n v="4"/>
  </r>
  <r>
    <s v="C13"/>
    <x v="65"/>
    <n v="5"/>
    <n v="3"/>
    <n v="15"/>
  </r>
  <r>
    <s v="C9"/>
    <x v="61"/>
    <n v="4"/>
    <n v="3"/>
    <n v="12"/>
  </r>
  <r>
    <s v="B14"/>
    <x v="41"/>
    <n v="3"/>
    <n v="3"/>
    <n v="9"/>
  </r>
  <r>
    <s v="C23"/>
    <x v="75"/>
    <n v="5"/>
    <n v="1"/>
    <n v="5"/>
  </r>
  <r>
    <s v="A19"/>
    <x v="18"/>
    <n v="4"/>
    <n v="1"/>
    <n v="4"/>
  </r>
  <r>
    <s v="D12"/>
    <x v="94"/>
    <n v="5"/>
    <n v="1"/>
    <n v="5"/>
  </r>
  <r>
    <s v="C26"/>
    <x v="78"/>
    <n v="5"/>
    <n v="1"/>
    <n v="5"/>
  </r>
  <r>
    <s v="A22"/>
    <x v="21"/>
    <n v="5"/>
    <n v="1"/>
    <n v="5"/>
  </r>
  <r>
    <s v="D6"/>
    <x v="88"/>
    <n v="5"/>
    <n v="2"/>
    <n v="10"/>
  </r>
  <r>
    <s v="A14"/>
    <x v="13"/>
    <n v="6"/>
    <n v="3"/>
    <n v="18"/>
  </r>
  <r>
    <s v="B3"/>
    <x v="30"/>
    <n v="3"/>
    <n v="1"/>
    <n v="3"/>
  </r>
  <r>
    <s v="B11"/>
    <x v="38"/>
    <n v="2"/>
    <n v="1"/>
    <n v="2"/>
  </r>
  <r>
    <s v="A1"/>
    <x v="0"/>
    <n v="5"/>
    <n v="3"/>
    <n v="15"/>
  </r>
  <r>
    <s v="D19"/>
    <x v="101"/>
    <n v="4"/>
    <n v="2"/>
    <n v="8"/>
  </r>
  <r>
    <s v="C25"/>
    <x v="77"/>
    <n v="2"/>
    <n v="3"/>
    <n v="6"/>
  </r>
  <r>
    <s v="C10"/>
    <x v="62"/>
    <n v="2"/>
    <n v="1"/>
    <n v="2"/>
  </r>
  <r>
    <s v="D23"/>
    <x v="105"/>
    <n v="4"/>
    <n v="1"/>
    <n v="4"/>
  </r>
  <r>
    <s v="B3"/>
    <x v="30"/>
    <n v="2"/>
    <n v="2"/>
    <n v="4"/>
  </r>
  <r>
    <s v="B1"/>
    <x v="28"/>
    <n v="4"/>
    <n v="3"/>
    <n v="12"/>
  </r>
  <r>
    <s v="D9"/>
    <x v="91"/>
    <n v="4"/>
    <n v="2"/>
    <n v="8"/>
  </r>
  <r>
    <s v="C14"/>
    <x v="66"/>
    <n v="5"/>
    <n v="2"/>
    <n v="10"/>
  </r>
  <r>
    <s v="D10"/>
    <x v="92"/>
    <n v="3"/>
    <n v="1"/>
    <n v="3"/>
  </r>
  <r>
    <s v="B26"/>
    <x v="52"/>
    <n v="4"/>
    <n v="3"/>
    <n v="12"/>
  </r>
  <r>
    <s v="D9"/>
    <x v="91"/>
    <n v="5"/>
    <n v="1"/>
    <n v="5"/>
  </r>
  <r>
    <s v="A12"/>
    <x v="11"/>
    <n v="2"/>
    <n v="3"/>
    <n v="6"/>
  </r>
  <r>
    <s v="C30"/>
    <x v="82"/>
    <n v="4"/>
    <n v="3"/>
    <n v="12"/>
  </r>
  <r>
    <s v="C18"/>
    <x v="70"/>
    <n v="3"/>
    <n v="1"/>
    <n v="3"/>
  </r>
  <r>
    <s v="A10"/>
    <x v="9"/>
    <n v="4"/>
    <n v="2"/>
    <n v="8"/>
  </r>
  <r>
    <s v="D8"/>
    <x v="90"/>
    <n v="3"/>
    <n v="1"/>
    <n v="3"/>
  </r>
  <r>
    <s v="D25"/>
    <x v="107"/>
    <n v="3"/>
    <n v="3"/>
    <n v="9"/>
  </r>
  <r>
    <s v="A22"/>
    <x v="21"/>
    <n v="2"/>
    <n v="2"/>
    <n v="4"/>
  </r>
  <r>
    <s v="D1"/>
    <x v="83"/>
    <n v="2"/>
    <n v="3"/>
    <n v="6"/>
  </r>
  <r>
    <s v="D25"/>
    <x v="107"/>
    <n v="5"/>
    <n v="3"/>
    <n v="15"/>
  </r>
  <r>
    <s v="A21"/>
    <x v="20"/>
    <n v="4"/>
    <n v="3"/>
    <n v="12"/>
  </r>
  <r>
    <s v="D3"/>
    <x v="85"/>
    <n v="3"/>
    <n v="3"/>
    <n v="9"/>
  </r>
  <r>
    <s v="B13"/>
    <x v="40"/>
    <n v="3"/>
    <n v="2"/>
    <n v="6"/>
  </r>
  <r>
    <s v="B6"/>
    <x v="33"/>
    <n v="5"/>
    <n v="3"/>
    <n v="15"/>
  </r>
  <r>
    <s v="B1"/>
    <x v="28"/>
    <n v="5"/>
    <n v="2"/>
    <n v="10"/>
  </r>
  <r>
    <s v="A26"/>
    <x v="25"/>
    <n v="3"/>
    <n v="3"/>
    <n v="9"/>
  </r>
  <r>
    <s v="B6"/>
    <x v="33"/>
    <n v="3"/>
    <n v="3"/>
    <n v="9"/>
  </r>
  <r>
    <s v="C6"/>
    <x v="58"/>
    <n v="6"/>
    <n v="1"/>
    <n v="6"/>
  </r>
  <r>
    <s v="D26"/>
    <x v="108"/>
    <n v="3"/>
    <n v="1"/>
    <n v="3"/>
  </r>
  <r>
    <s v="B21"/>
    <x v="47"/>
    <n v="4"/>
    <n v="1"/>
    <n v="4"/>
  </r>
  <r>
    <s v="A25"/>
    <x v="24"/>
    <n v="2"/>
    <n v="1"/>
    <n v="2"/>
  </r>
  <r>
    <s v="A9"/>
    <x v="8"/>
    <n v="3"/>
    <n v="1"/>
    <n v="3"/>
  </r>
  <r>
    <s v="A10"/>
    <x v="9"/>
    <n v="5"/>
    <n v="1"/>
    <n v="5"/>
  </r>
  <r>
    <s v="A7"/>
    <x v="6"/>
    <n v="2"/>
    <n v="1"/>
    <n v="2"/>
  </r>
  <r>
    <s v="D2"/>
    <x v="84"/>
    <n v="4"/>
    <n v="3"/>
    <n v="12"/>
  </r>
  <r>
    <s v="C20"/>
    <x v="72"/>
    <n v="3"/>
    <n v="2"/>
    <n v="6"/>
  </r>
  <r>
    <s v="C2"/>
    <x v="54"/>
    <n v="2"/>
    <n v="2"/>
    <n v="4"/>
  </r>
  <r>
    <s v="B26"/>
    <x v="52"/>
    <n v="2"/>
    <n v="1"/>
    <n v="2"/>
  </r>
  <r>
    <s v="D18"/>
    <x v="100"/>
    <n v="5"/>
    <n v="3"/>
    <n v="15"/>
  </r>
  <r>
    <s v="A28"/>
    <x v="27"/>
    <n v="2"/>
    <n v="1"/>
    <n v="2"/>
  </r>
  <r>
    <s v="C29"/>
    <x v="81"/>
    <n v="5"/>
    <n v="3"/>
    <n v="15"/>
  </r>
  <r>
    <s v="D13"/>
    <x v="95"/>
    <n v="2"/>
    <n v="1"/>
    <n v="2"/>
  </r>
  <r>
    <s v="D16"/>
    <x v="98"/>
    <n v="5"/>
    <n v="2"/>
    <n v="10"/>
  </r>
  <r>
    <s v="A1"/>
    <x v="0"/>
    <n v="4"/>
    <n v="2"/>
    <n v="8"/>
  </r>
  <r>
    <s v="B24"/>
    <x v="50"/>
    <n v="5"/>
    <n v="2"/>
    <n v="10"/>
  </r>
  <r>
    <s v="C17"/>
    <x v="69"/>
    <n v="2"/>
    <n v="2"/>
    <n v="4"/>
  </r>
  <r>
    <s v="D22"/>
    <x v="104"/>
    <n v="4"/>
    <n v="3"/>
    <n v="12"/>
  </r>
  <r>
    <s v="A14"/>
    <x v="13"/>
    <n v="6"/>
    <n v="1"/>
    <n v="6"/>
  </r>
  <r>
    <s v="D4"/>
    <x v="86"/>
    <n v="2"/>
    <n v="2"/>
    <n v="4"/>
  </r>
  <r>
    <s v="C8"/>
    <x v="60"/>
    <n v="1"/>
    <n v="3"/>
    <n v="3"/>
  </r>
  <r>
    <s v="B17"/>
    <x v="43"/>
    <n v="4"/>
    <n v="1"/>
    <n v="4"/>
  </r>
  <r>
    <s v="C5"/>
    <x v="57"/>
    <n v="2"/>
    <n v="3"/>
    <n v="6"/>
  </r>
  <r>
    <s v="C24"/>
    <x v="76"/>
    <n v="6"/>
    <n v="2"/>
    <n v="12"/>
  </r>
  <r>
    <s v="C12"/>
    <x v="64"/>
    <n v="3"/>
    <n v="2"/>
    <n v="6"/>
  </r>
  <r>
    <s v="A3"/>
    <x v="2"/>
    <n v="2"/>
    <n v="1"/>
    <n v="2"/>
  </r>
  <r>
    <s v="C22"/>
    <x v="74"/>
    <n v="3"/>
    <n v="2"/>
    <n v="6"/>
  </r>
  <r>
    <s v="A4"/>
    <x v="3"/>
    <n v="6"/>
    <n v="1"/>
    <n v="6"/>
  </r>
  <r>
    <s v="B9"/>
    <x v="36"/>
    <n v="6"/>
    <n v="3"/>
    <n v="18"/>
  </r>
  <r>
    <s v="C14"/>
    <x v="66"/>
    <n v="2"/>
    <n v="1"/>
    <n v="2"/>
  </r>
  <r>
    <s v="C21"/>
    <x v="73"/>
    <n v="4"/>
    <n v="2"/>
    <n v="8"/>
  </r>
  <r>
    <s v="C16"/>
    <x v="68"/>
    <n v="2"/>
    <n v="3"/>
    <n v="6"/>
  </r>
  <r>
    <s v="B10"/>
    <x v="37"/>
    <n v="4"/>
    <n v="1"/>
    <n v="4"/>
  </r>
  <r>
    <s v="C15"/>
    <x v="67"/>
    <n v="4"/>
    <n v="2"/>
    <n v="8"/>
  </r>
  <r>
    <s v="C9"/>
    <x v="61"/>
    <n v="5"/>
    <n v="3"/>
    <n v="15"/>
  </r>
  <r>
    <s v="D15"/>
    <x v="97"/>
    <n v="6"/>
    <n v="2"/>
    <n v="12"/>
  </r>
  <r>
    <s v="C6"/>
    <x v="58"/>
    <n v="6"/>
    <n v="2"/>
    <n v="12"/>
  </r>
  <r>
    <s v="B12"/>
    <x v="39"/>
    <n v="2"/>
    <n v="2"/>
    <n v="4"/>
  </r>
  <r>
    <s v="B22"/>
    <x v="48"/>
    <n v="2"/>
    <n v="2"/>
    <n v="4"/>
  </r>
  <r>
    <s v="C19"/>
    <x v="71"/>
    <n v="6"/>
    <n v="1"/>
    <n v="6"/>
  </r>
  <r>
    <s v="C11"/>
    <x v="63"/>
    <n v="4"/>
    <n v="3"/>
    <n v="12"/>
  </r>
  <r>
    <s v="C3"/>
    <x v="55"/>
    <n v="3"/>
    <n v="3"/>
    <n v="9"/>
  </r>
  <r>
    <s v="A6"/>
    <x v="5"/>
    <n v="2"/>
    <n v="1"/>
    <n v="2"/>
  </r>
  <r>
    <s v="B21"/>
    <x v="47"/>
    <n v="6"/>
    <n v="3"/>
    <n v="18"/>
  </r>
  <r>
    <s v="A15"/>
    <x v="14"/>
    <n v="4"/>
    <n v="1"/>
    <n v="4"/>
  </r>
  <r>
    <s v="C26"/>
    <x v="78"/>
    <n v="3"/>
    <n v="3"/>
    <n v="9"/>
  </r>
  <r>
    <s v="B4"/>
    <x v="31"/>
    <n v="3"/>
    <n v="2"/>
    <n v="6"/>
  </r>
  <r>
    <s v="D21"/>
    <x v="103"/>
    <n v="6"/>
    <n v="2"/>
    <n v="12"/>
  </r>
  <r>
    <s v="A24"/>
    <x v="23"/>
    <n v="6"/>
    <n v="3"/>
    <n v="18"/>
  </r>
  <r>
    <s v="B18"/>
    <x v="44"/>
    <n v="6"/>
    <n v="1"/>
    <n v="6"/>
  </r>
  <r>
    <s v="A27"/>
    <x v="26"/>
    <n v="4"/>
    <n v="3"/>
    <n v="12"/>
  </r>
  <r>
    <s v="B4"/>
    <x v="31"/>
    <n v="4"/>
    <n v="2"/>
    <n v="8"/>
  </r>
  <r>
    <s v="D21"/>
    <x v="103"/>
    <n v="4"/>
    <n v="1"/>
    <n v="4"/>
  </r>
  <r>
    <s v="A12"/>
    <x v="11"/>
    <n v="2"/>
    <n v="1"/>
    <n v="2"/>
  </r>
  <r>
    <s v="D8"/>
    <x v="90"/>
    <n v="6"/>
    <n v="1"/>
    <n v="6"/>
  </r>
  <r>
    <s v="D27"/>
    <x v="109"/>
    <n v="5"/>
    <n v="3"/>
    <n v="15"/>
  </r>
  <r>
    <s v="D16"/>
    <x v="98"/>
    <n v="3"/>
    <n v="1"/>
    <n v="3"/>
  </r>
  <r>
    <s v="A5"/>
    <x v="4"/>
    <n v="3"/>
    <n v="1"/>
    <n v="3"/>
  </r>
  <r>
    <s v="C23"/>
    <x v="75"/>
    <n v="5"/>
    <n v="3"/>
    <n v="15"/>
  </r>
  <r>
    <s v="A23"/>
    <x v="22"/>
    <n v="3"/>
    <n v="1"/>
    <n v="3"/>
  </r>
  <r>
    <s v="D5"/>
    <x v="87"/>
    <n v="6"/>
    <n v="3"/>
    <n v="18"/>
  </r>
  <r>
    <s v="B17"/>
    <x v="43"/>
    <n v="2"/>
    <n v="1"/>
    <n v="2"/>
  </r>
  <r>
    <s v="A2"/>
    <x v="1"/>
    <n v="2"/>
    <n v="2"/>
    <n v="4"/>
  </r>
  <r>
    <s v="B18"/>
    <x v="44"/>
    <n v="4"/>
    <n v="1"/>
    <n v="4"/>
  </r>
  <r>
    <s v="D11"/>
    <x v="93"/>
    <n v="4"/>
    <n v="3"/>
    <n v="12"/>
  </r>
  <r>
    <s v="D5"/>
    <x v="87"/>
    <n v="5"/>
    <n v="2"/>
    <n v="10"/>
  </r>
  <r>
    <s v="C10"/>
    <x v="62"/>
    <n v="5"/>
    <n v="2"/>
    <n v="10"/>
  </r>
  <r>
    <s v="B2"/>
    <x v="29"/>
    <n v="4"/>
    <n v="2"/>
    <n v="8"/>
  </r>
  <r>
    <s v="D22"/>
    <x v="104"/>
    <n v="3"/>
    <n v="3"/>
    <n v="9"/>
  </r>
  <r>
    <s v="A20"/>
    <x v="19"/>
    <n v="2"/>
    <n v="2"/>
    <n v="4"/>
  </r>
  <r>
    <s v="C13"/>
    <x v="65"/>
    <n v="5"/>
    <n v="3"/>
    <n v="15"/>
  </r>
  <r>
    <s v="C9"/>
    <x v="61"/>
    <n v="5"/>
    <n v="2"/>
    <n v="10"/>
  </r>
  <r>
    <s v="B14"/>
    <x v="41"/>
    <n v="3"/>
    <n v="1"/>
    <n v="3"/>
  </r>
  <r>
    <s v="C23"/>
    <x v="75"/>
    <n v="2"/>
    <n v="3"/>
    <n v="6"/>
  </r>
  <r>
    <s v="A19"/>
    <x v="18"/>
    <n v="2"/>
    <n v="3"/>
    <n v="6"/>
  </r>
  <r>
    <s v="D12"/>
    <x v="94"/>
    <n v="2"/>
    <n v="3"/>
    <n v="6"/>
  </r>
  <r>
    <s v="C26"/>
    <x v="78"/>
    <n v="2"/>
    <n v="1"/>
    <n v="2"/>
  </r>
  <r>
    <s v="A22"/>
    <x v="21"/>
    <n v="5"/>
    <n v="3"/>
    <n v="15"/>
  </r>
  <r>
    <s v="D6"/>
    <x v="88"/>
    <n v="3"/>
    <n v="1"/>
    <n v="3"/>
  </r>
  <r>
    <s v="A14"/>
    <x v="13"/>
    <n v="6"/>
    <n v="3"/>
    <n v="18"/>
  </r>
  <r>
    <s v="B3"/>
    <x v="30"/>
    <n v="5"/>
    <n v="1"/>
    <n v="5"/>
  </r>
  <r>
    <s v="B11"/>
    <x v="38"/>
    <n v="4"/>
    <n v="1"/>
    <n v="4"/>
  </r>
  <r>
    <s v="A1"/>
    <x v="0"/>
    <n v="6"/>
    <n v="1"/>
    <n v="6"/>
  </r>
  <r>
    <s v="D19"/>
    <x v="101"/>
    <n v="5"/>
    <n v="2"/>
    <n v="10"/>
  </r>
  <r>
    <s v="C25"/>
    <x v="77"/>
    <n v="5"/>
    <n v="2"/>
    <n v="10"/>
  </r>
  <r>
    <s v="C10"/>
    <x v="62"/>
    <n v="5"/>
    <n v="1"/>
    <n v="5"/>
  </r>
  <r>
    <s v="D23"/>
    <x v="105"/>
    <n v="6"/>
    <n v="2"/>
    <n v="12"/>
  </r>
  <r>
    <s v="B3"/>
    <x v="30"/>
    <n v="6"/>
    <n v="1"/>
    <n v="6"/>
  </r>
  <r>
    <s v="B1"/>
    <x v="28"/>
    <n v="2"/>
    <n v="1"/>
    <n v="2"/>
  </r>
  <r>
    <s v="D9"/>
    <x v="91"/>
    <n v="6"/>
    <n v="1"/>
    <n v="6"/>
  </r>
  <r>
    <s v="A14"/>
    <x v="13"/>
    <n v="6"/>
    <n v="3"/>
    <n v="18"/>
  </r>
  <r>
    <s v="B3"/>
    <x v="30"/>
    <n v="5"/>
    <n v="2"/>
    <n v="10"/>
  </r>
  <r>
    <s v="B11"/>
    <x v="38"/>
    <n v="2"/>
    <n v="1"/>
    <n v="2"/>
  </r>
  <r>
    <s v="A1"/>
    <x v="0"/>
    <n v="3"/>
    <n v="1"/>
    <n v="3"/>
  </r>
  <r>
    <s v="D19"/>
    <x v="101"/>
    <n v="4"/>
    <n v="1"/>
    <n v="4"/>
  </r>
  <r>
    <s v="C25"/>
    <x v="77"/>
    <n v="4"/>
    <n v="1"/>
    <n v="4"/>
  </r>
  <r>
    <s v="C10"/>
    <x v="62"/>
    <n v="2"/>
    <n v="3"/>
    <n v="6"/>
  </r>
  <r>
    <s v="D23"/>
    <x v="105"/>
    <n v="5"/>
    <n v="2"/>
    <n v="10"/>
  </r>
  <r>
    <s v="B3"/>
    <x v="30"/>
    <n v="6"/>
    <n v="1"/>
    <n v="6"/>
  </r>
  <r>
    <s v="B1"/>
    <x v="28"/>
    <n v="4"/>
    <n v="2"/>
    <n v="8"/>
  </r>
  <r>
    <s v="D9"/>
    <x v="91"/>
    <n v="4"/>
    <n v="1"/>
    <n v="4"/>
  </r>
  <r>
    <s v="C14"/>
    <x v="66"/>
    <n v="5"/>
    <n v="1"/>
    <n v="5"/>
  </r>
  <r>
    <s v="D10"/>
    <x v="92"/>
    <n v="6"/>
    <n v="1"/>
    <n v="6"/>
  </r>
  <r>
    <s v="B26"/>
    <x v="52"/>
    <n v="1"/>
    <n v="1"/>
    <n v="1"/>
  </r>
  <r>
    <s v="D9"/>
    <x v="91"/>
    <n v="3"/>
    <n v="2"/>
    <n v="6"/>
  </r>
  <r>
    <s v="A12"/>
    <x v="11"/>
    <n v="3"/>
    <n v="2"/>
    <n v="6"/>
  </r>
  <r>
    <s v="C30"/>
    <x v="82"/>
    <n v="3"/>
    <n v="3"/>
    <n v="9"/>
  </r>
  <r>
    <s v="C18"/>
    <x v="70"/>
    <n v="6"/>
    <n v="1"/>
    <n v="6"/>
  </r>
  <r>
    <s v="A10"/>
    <x v="9"/>
    <n v="3"/>
    <n v="2"/>
    <n v="6"/>
  </r>
  <r>
    <s v="D8"/>
    <x v="90"/>
    <n v="3"/>
    <n v="3"/>
    <n v="9"/>
  </r>
  <r>
    <s v="D25"/>
    <x v="107"/>
    <n v="6"/>
    <n v="3"/>
    <n v="18"/>
  </r>
  <r>
    <s v="A22"/>
    <x v="21"/>
    <n v="4"/>
    <n v="3"/>
    <n v="12"/>
  </r>
  <r>
    <s v="D1"/>
    <x v="83"/>
    <n v="2"/>
    <n v="2"/>
    <n v="4"/>
  </r>
  <r>
    <s v="D25"/>
    <x v="107"/>
    <n v="5"/>
    <n v="1"/>
    <n v="5"/>
  </r>
  <r>
    <s v="A21"/>
    <x v="20"/>
    <n v="4"/>
    <n v="3"/>
    <n v="12"/>
  </r>
  <r>
    <s v="D3"/>
    <x v="85"/>
    <n v="5"/>
    <n v="1"/>
    <n v="5"/>
  </r>
  <r>
    <s v="B13"/>
    <x v="40"/>
    <n v="3"/>
    <n v="3"/>
    <n v="9"/>
  </r>
  <r>
    <s v="B6"/>
    <x v="33"/>
    <n v="3"/>
    <n v="3"/>
    <n v="9"/>
  </r>
  <r>
    <s v="B1"/>
    <x v="28"/>
    <n v="4"/>
    <n v="2"/>
    <n v="8"/>
  </r>
  <r>
    <s v="A26"/>
    <x v="25"/>
    <n v="3"/>
    <n v="3"/>
    <n v="9"/>
  </r>
  <r>
    <s v="B6"/>
    <x v="33"/>
    <n v="5"/>
    <n v="1"/>
    <n v="5"/>
  </r>
  <r>
    <s v="C6"/>
    <x v="58"/>
    <n v="6"/>
    <n v="3"/>
    <n v="18"/>
  </r>
  <r>
    <s v="D26"/>
    <x v="108"/>
    <n v="6"/>
    <n v="2"/>
    <n v="12"/>
  </r>
  <r>
    <s v="B21"/>
    <x v="47"/>
    <n v="4"/>
    <n v="1"/>
    <n v="4"/>
  </r>
  <r>
    <s v="A25"/>
    <x v="24"/>
    <n v="5"/>
    <n v="3"/>
    <n v="15"/>
  </r>
  <r>
    <s v="A9"/>
    <x v="8"/>
    <n v="3"/>
    <n v="1"/>
    <n v="3"/>
  </r>
  <r>
    <s v="A10"/>
    <x v="9"/>
    <n v="6"/>
    <n v="3"/>
    <n v="18"/>
  </r>
  <r>
    <s v="A7"/>
    <x v="6"/>
    <n v="5"/>
    <n v="2"/>
    <n v="10"/>
  </r>
  <r>
    <s v="D2"/>
    <x v="84"/>
    <n v="4"/>
    <n v="3"/>
    <n v="12"/>
  </r>
  <r>
    <s v="C20"/>
    <x v="72"/>
    <n v="3"/>
    <n v="2"/>
    <n v="6"/>
  </r>
  <r>
    <s v="C2"/>
    <x v="54"/>
    <n v="3"/>
    <n v="3"/>
    <n v="9"/>
  </r>
  <r>
    <s v="B26"/>
    <x v="52"/>
    <n v="1"/>
    <n v="2"/>
    <n v="2"/>
  </r>
  <r>
    <s v="D18"/>
    <x v="100"/>
    <n v="3"/>
    <n v="3"/>
    <n v="9"/>
  </r>
  <r>
    <s v="A28"/>
    <x v="27"/>
    <n v="6"/>
    <n v="1"/>
    <n v="6"/>
  </r>
  <r>
    <s v="C29"/>
    <x v="81"/>
    <n v="2"/>
    <n v="3"/>
    <n v="6"/>
  </r>
  <r>
    <s v="D13"/>
    <x v="95"/>
    <n v="6"/>
    <n v="3"/>
    <n v="18"/>
  </r>
  <r>
    <s v="D16"/>
    <x v="98"/>
    <n v="5"/>
    <n v="1"/>
    <n v="5"/>
  </r>
  <r>
    <s v="A1"/>
    <x v="0"/>
    <n v="4"/>
    <n v="1"/>
    <n v="4"/>
  </r>
  <r>
    <s v="B26"/>
    <x v="52"/>
    <n v="1"/>
    <n v="2"/>
    <n v="2"/>
  </r>
  <r>
    <s v="D18"/>
    <x v="100"/>
    <n v="4"/>
    <n v="3"/>
    <n v="12"/>
  </r>
  <r>
    <s v="A28"/>
    <x v="27"/>
    <n v="5"/>
    <n v="3"/>
    <n v="15"/>
  </r>
  <r>
    <s v="C29"/>
    <x v="81"/>
    <n v="6"/>
    <n v="1"/>
    <n v="6"/>
  </r>
  <r>
    <s v="D13"/>
    <x v="95"/>
    <n v="3"/>
    <n v="1"/>
    <n v="3"/>
  </r>
  <r>
    <s v="D16"/>
    <x v="98"/>
    <n v="6"/>
    <n v="3"/>
    <n v="18"/>
  </r>
  <r>
    <s v="A1"/>
    <x v="0"/>
    <n v="6"/>
    <n v="2"/>
    <n v="12"/>
  </r>
  <r>
    <s v="B24"/>
    <x v="50"/>
    <n v="5"/>
    <n v="3"/>
    <n v="15"/>
  </r>
  <r>
    <s v="C17"/>
    <x v="69"/>
    <n v="5"/>
    <n v="2"/>
    <n v="10"/>
  </r>
  <r>
    <s v="D22"/>
    <x v="104"/>
    <n v="5"/>
    <n v="1"/>
    <n v="5"/>
  </r>
  <r>
    <s v="A14"/>
    <x v="13"/>
    <n v="6"/>
    <n v="3"/>
    <n v="18"/>
  </r>
  <r>
    <s v="D4"/>
    <x v="86"/>
    <n v="2"/>
    <n v="2"/>
    <n v="4"/>
  </r>
  <r>
    <s v="C1"/>
    <x v="53"/>
    <n v="6"/>
    <n v="1"/>
    <n v="6"/>
  </r>
  <r>
    <s v="A19"/>
    <x v="18"/>
    <n v="2"/>
    <n v="1"/>
    <n v="2"/>
  </r>
  <r>
    <s v="A23"/>
    <x v="22"/>
    <n v="2"/>
    <n v="1"/>
    <n v="2"/>
  </r>
  <r>
    <s v="B9"/>
    <x v="36"/>
    <n v="4"/>
    <n v="3"/>
    <n v="12"/>
  </r>
  <r>
    <s v="D2"/>
    <x v="84"/>
    <n v="3"/>
    <n v="1"/>
    <n v="3"/>
  </r>
  <r>
    <s v="D17"/>
    <x v="99"/>
    <n v="3"/>
    <n v="2"/>
    <n v="6"/>
  </r>
  <r>
    <s v="A25"/>
    <x v="24"/>
    <n v="5"/>
    <n v="2"/>
    <n v="10"/>
  </r>
  <r>
    <s v="A20"/>
    <x v="19"/>
    <n v="5"/>
    <n v="2"/>
    <n v="10"/>
  </r>
  <r>
    <s v="A22"/>
    <x v="21"/>
    <n v="3"/>
    <n v="2"/>
    <n v="6"/>
  </r>
  <r>
    <s v="B4"/>
    <x v="31"/>
    <n v="2"/>
    <n v="1"/>
    <n v="2"/>
  </r>
  <r>
    <s v="D5"/>
    <x v="87"/>
    <n v="5"/>
    <n v="2"/>
    <n v="10"/>
  </r>
  <r>
    <s v="D5"/>
    <x v="87"/>
    <n v="4"/>
    <n v="2"/>
    <n v="8"/>
  </r>
  <r>
    <s v="C13"/>
    <x v="65"/>
    <n v="5"/>
    <n v="2"/>
    <n v="10"/>
  </r>
  <r>
    <s v="B13"/>
    <x v="40"/>
    <n v="5"/>
    <n v="1"/>
    <n v="5"/>
  </r>
  <r>
    <s v="C7"/>
    <x v="59"/>
    <n v="3"/>
    <n v="3"/>
    <n v="9"/>
  </r>
  <r>
    <s v="A21"/>
    <x v="20"/>
    <n v="3"/>
    <n v="3"/>
    <n v="9"/>
  </r>
  <r>
    <s v="A25"/>
    <x v="24"/>
    <n v="4"/>
    <n v="3"/>
    <n v="12"/>
  </r>
  <r>
    <s v="C23"/>
    <x v="75"/>
    <n v="2"/>
    <n v="1"/>
    <n v="2"/>
  </r>
  <r>
    <s v="B16"/>
    <x v="42"/>
    <n v="3"/>
    <n v="1"/>
    <n v="3"/>
  </r>
  <r>
    <s v="A7"/>
    <x v="6"/>
    <n v="6"/>
    <n v="1"/>
    <n v="6"/>
  </r>
  <r>
    <s v="B26"/>
    <x v="52"/>
    <n v="2"/>
    <n v="3"/>
    <n v="6"/>
  </r>
  <r>
    <s v="C17"/>
    <x v="69"/>
    <n v="6"/>
    <n v="2"/>
    <n v="12"/>
  </r>
  <r>
    <s v="D20"/>
    <x v="102"/>
    <n v="2"/>
    <n v="2"/>
    <n v="4"/>
  </r>
  <r>
    <s v="D22"/>
    <x v="104"/>
    <n v="5"/>
    <n v="2"/>
    <n v="10"/>
  </r>
  <r>
    <s v="D4"/>
    <x v="86"/>
    <n v="5"/>
    <n v="3"/>
    <n v="15"/>
  </r>
  <r>
    <s v="A17"/>
    <x v="16"/>
    <n v="3"/>
    <n v="1"/>
    <n v="3"/>
  </r>
  <r>
    <s v="C27"/>
    <x v="79"/>
    <n v="6"/>
    <n v="3"/>
    <n v="18"/>
  </r>
  <r>
    <s v="C24"/>
    <x v="76"/>
    <n v="4"/>
    <n v="3"/>
    <n v="12"/>
  </r>
  <r>
    <s v="D7"/>
    <x v="89"/>
    <n v="2"/>
    <n v="2"/>
    <n v="4"/>
  </r>
  <r>
    <s v="B26"/>
    <x v="52"/>
    <n v="1"/>
    <n v="1"/>
    <n v="1"/>
  </r>
  <r>
    <s v="C25"/>
    <x v="77"/>
    <n v="2"/>
    <n v="2"/>
    <n v="4"/>
  </r>
  <r>
    <s v="A25"/>
    <x v="24"/>
    <n v="4"/>
    <n v="1"/>
    <n v="4"/>
  </r>
  <r>
    <s v="A18"/>
    <x v="17"/>
    <n v="5"/>
    <n v="1"/>
    <n v="5"/>
  </r>
  <r>
    <s v="A6"/>
    <x v="5"/>
    <n v="2"/>
    <n v="3"/>
    <n v="6"/>
  </r>
  <r>
    <s v="A16"/>
    <x v="15"/>
    <n v="4"/>
    <n v="3"/>
    <n v="12"/>
  </r>
  <r>
    <s v="D1"/>
    <x v="83"/>
    <n v="6"/>
    <n v="2"/>
    <n v="12"/>
  </r>
  <r>
    <s v="A8"/>
    <x v="7"/>
    <n v="3"/>
    <n v="1"/>
    <n v="3"/>
  </r>
  <r>
    <s v="B21"/>
    <x v="47"/>
    <n v="4"/>
    <n v="1"/>
    <n v="4"/>
  </r>
  <r>
    <s v="D14"/>
    <x v="96"/>
    <n v="3"/>
    <n v="3"/>
    <n v="9"/>
  </r>
  <r>
    <s v="C11"/>
    <x v="63"/>
    <n v="3"/>
    <n v="1"/>
    <n v="3"/>
  </r>
  <r>
    <s v="D25"/>
    <x v="107"/>
    <n v="2"/>
    <n v="3"/>
    <n v="6"/>
  </r>
  <r>
    <s v="A14"/>
    <x v="13"/>
    <n v="6"/>
    <n v="3"/>
    <n v="18"/>
  </r>
  <r>
    <s v="D27"/>
    <x v="109"/>
    <n v="1"/>
    <n v="1"/>
    <n v="1"/>
  </r>
  <r>
    <s v="C23"/>
    <x v="75"/>
    <n v="3"/>
    <n v="2"/>
    <n v="6"/>
  </r>
  <r>
    <s v="A27"/>
    <x v="26"/>
    <n v="3"/>
    <n v="1"/>
    <n v="3"/>
  </r>
  <r>
    <s v="D13"/>
    <x v="95"/>
    <n v="4"/>
    <n v="3"/>
    <n v="12"/>
  </r>
  <r>
    <s v="D29"/>
    <x v="111"/>
    <n v="2"/>
    <n v="1"/>
    <n v="2"/>
  </r>
  <r>
    <s v="B8"/>
    <x v="35"/>
    <n v="3"/>
    <n v="1"/>
    <n v="3"/>
  </r>
  <r>
    <s v="B17"/>
    <x v="43"/>
    <n v="5"/>
    <n v="2"/>
    <n v="10"/>
  </r>
  <r>
    <s v="D10"/>
    <x v="92"/>
    <n v="2"/>
    <n v="3"/>
    <n v="6"/>
  </r>
  <r>
    <s v="B11"/>
    <x v="38"/>
    <n v="4"/>
    <n v="3"/>
    <n v="12"/>
  </r>
  <r>
    <s v="D1"/>
    <x v="83"/>
    <n v="2"/>
    <n v="1"/>
    <n v="2"/>
  </r>
  <r>
    <s v="B13"/>
    <x v="40"/>
    <n v="2"/>
    <n v="1"/>
    <n v="2"/>
  </r>
  <r>
    <s v="C4"/>
    <x v="56"/>
    <n v="5"/>
    <n v="1"/>
    <n v="5"/>
  </r>
  <r>
    <s v="A19"/>
    <x v="18"/>
    <n v="5"/>
    <n v="1"/>
    <n v="5"/>
  </r>
  <r>
    <s v="A20"/>
    <x v="19"/>
    <n v="4"/>
    <n v="1"/>
    <n v="4"/>
  </r>
  <r>
    <s v="C2"/>
    <x v="54"/>
    <n v="3"/>
    <n v="3"/>
    <n v="9"/>
  </r>
  <r>
    <s v="C25"/>
    <x v="77"/>
    <n v="2"/>
    <n v="2"/>
    <n v="4"/>
  </r>
  <r>
    <s v="C30"/>
    <x v="82"/>
    <n v="4"/>
    <n v="1"/>
    <n v="4"/>
  </r>
  <r>
    <s v="B23"/>
    <x v="49"/>
    <n v="6"/>
    <n v="1"/>
    <n v="6"/>
  </r>
  <r>
    <s v="A22"/>
    <x v="21"/>
    <n v="2"/>
    <n v="2"/>
    <n v="4"/>
  </r>
  <r>
    <s v="A2"/>
    <x v="1"/>
    <n v="2"/>
    <n v="3"/>
    <n v="6"/>
  </r>
  <r>
    <s v="D19"/>
    <x v="101"/>
    <n v="4"/>
    <n v="3"/>
    <n v="12"/>
  </r>
  <r>
    <s v="A1"/>
    <x v="0"/>
    <n v="2"/>
    <n v="2"/>
    <n v="4"/>
  </r>
  <r>
    <s v="D21"/>
    <x v="103"/>
    <n v="4"/>
    <n v="1"/>
    <n v="4"/>
  </r>
  <r>
    <s v="B9"/>
    <x v="36"/>
    <n v="3"/>
    <n v="2"/>
    <n v="6"/>
  </r>
  <r>
    <s v="B5"/>
    <x v="32"/>
    <n v="5"/>
    <n v="1"/>
    <n v="5"/>
  </r>
  <r>
    <s v="C29"/>
    <x v="81"/>
    <n v="3"/>
    <n v="3"/>
    <n v="9"/>
  </r>
  <r>
    <s v="D12"/>
    <x v="94"/>
    <n v="3"/>
    <n v="2"/>
    <n v="6"/>
  </r>
  <r>
    <s v="B12"/>
    <x v="39"/>
    <n v="5"/>
    <n v="1"/>
    <n v="5"/>
  </r>
  <r>
    <s v="B3"/>
    <x v="30"/>
    <n v="4"/>
    <n v="1"/>
    <n v="4"/>
  </r>
  <r>
    <s v="D26"/>
    <x v="108"/>
    <n v="6"/>
    <n v="3"/>
    <n v="18"/>
  </r>
  <r>
    <s v="C3"/>
    <x v="55"/>
    <n v="5"/>
    <n v="1"/>
    <n v="5"/>
  </r>
  <r>
    <s v="A16"/>
    <x v="15"/>
    <n v="6"/>
    <n v="3"/>
    <n v="18"/>
  </r>
  <r>
    <s v="D3"/>
    <x v="85"/>
    <n v="2"/>
    <n v="2"/>
    <n v="4"/>
  </r>
  <r>
    <s v="A9"/>
    <x v="8"/>
    <n v="5"/>
    <n v="2"/>
    <n v="10"/>
  </r>
  <r>
    <s v="C18"/>
    <x v="70"/>
    <n v="5"/>
    <n v="2"/>
    <n v="10"/>
  </r>
  <r>
    <s v="D25"/>
    <x v="107"/>
    <n v="3"/>
    <n v="1"/>
    <n v="3"/>
  </r>
  <r>
    <s v="C11"/>
    <x v="63"/>
    <n v="5"/>
    <n v="3"/>
    <n v="15"/>
  </r>
  <r>
    <s v="C22"/>
    <x v="74"/>
    <n v="5"/>
    <n v="3"/>
    <n v="15"/>
  </r>
  <r>
    <s v="B13"/>
    <x v="40"/>
    <n v="3"/>
    <n v="3"/>
    <n v="9"/>
  </r>
  <r>
    <s v="D15"/>
    <x v="97"/>
    <n v="3"/>
    <n v="3"/>
    <n v="9"/>
  </r>
  <r>
    <s v="A24"/>
    <x v="23"/>
    <n v="5"/>
    <n v="1"/>
    <n v="5"/>
  </r>
  <r>
    <s v="B1"/>
    <x v="28"/>
    <n v="4"/>
    <n v="1"/>
    <n v="4"/>
  </r>
  <r>
    <s v="B24"/>
    <x v="50"/>
    <n v="4"/>
    <n v="2"/>
    <n v="8"/>
  </r>
  <r>
    <s v="B6"/>
    <x v="33"/>
    <n v="5"/>
    <n v="2"/>
    <n v="10"/>
  </r>
  <r>
    <s v="B22"/>
    <x v="48"/>
    <n v="5"/>
    <n v="2"/>
    <n v="10"/>
  </r>
  <r>
    <s v="A21"/>
    <x v="20"/>
    <n v="5"/>
    <n v="2"/>
    <n v="10"/>
  </r>
  <r>
    <s v="A1"/>
    <x v="0"/>
    <n v="5"/>
    <n v="1"/>
    <n v="5"/>
  </r>
  <r>
    <s v="D15"/>
    <x v="97"/>
    <n v="2"/>
    <n v="1"/>
    <n v="2"/>
  </r>
  <r>
    <s v="A7"/>
    <x v="6"/>
    <n v="4"/>
    <n v="1"/>
    <n v="4"/>
  </r>
  <r>
    <s v="C30"/>
    <x v="82"/>
    <n v="4"/>
    <n v="1"/>
    <n v="4"/>
  </r>
  <r>
    <s v="D2"/>
    <x v="84"/>
    <n v="3"/>
    <n v="2"/>
    <n v="6"/>
  </r>
  <r>
    <s v="B26"/>
    <x v="52"/>
    <n v="1"/>
    <n v="1"/>
    <n v="1"/>
  </r>
  <r>
    <s v="A5"/>
    <x v="4"/>
    <n v="5"/>
    <n v="3"/>
    <n v="15"/>
  </r>
  <r>
    <s v="C12"/>
    <x v="64"/>
    <n v="2"/>
    <n v="1"/>
    <n v="2"/>
  </r>
  <r>
    <s v="A9"/>
    <x v="8"/>
    <n v="2"/>
    <n v="3"/>
    <n v="6"/>
  </r>
  <r>
    <s v="B2"/>
    <x v="29"/>
    <n v="4"/>
    <n v="3"/>
    <n v="12"/>
  </r>
  <r>
    <s v="B15"/>
    <x v="11"/>
    <n v="4"/>
    <n v="3"/>
    <n v="12"/>
  </r>
  <r>
    <s v="D26"/>
    <x v="108"/>
    <n v="4"/>
    <n v="2"/>
    <n v="8"/>
  </r>
  <r>
    <s v="B25"/>
    <x v="51"/>
    <n v="5"/>
    <n v="2"/>
    <n v="10"/>
  </r>
  <r>
    <s v="C10"/>
    <x v="62"/>
    <n v="3"/>
    <n v="1"/>
    <n v="3"/>
  </r>
  <r>
    <s v="B14"/>
    <x v="41"/>
    <n v="3"/>
    <n v="1"/>
    <n v="3"/>
  </r>
  <r>
    <s v="D8"/>
    <x v="90"/>
    <n v="5"/>
    <n v="3"/>
    <n v="15"/>
  </r>
  <r>
    <s v="B6"/>
    <x v="33"/>
    <n v="5"/>
    <n v="1"/>
    <n v="5"/>
  </r>
  <r>
    <s v="C27"/>
    <x v="79"/>
    <n v="4"/>
    <n v="2"/>
    <n v="8"/>
  </r>
  <r>
    <s v="C1"/>
    <x v="53"/>
    <n v="4"/>
    <n v="3"/>
    <n v="12"/>
  </r>
  <r>
    <s v="B16"/>
    <x v="42"/>
    <n v="4"/>
    <n v="1"/>
    <n v="4"/>
  </r>
  <r>
    <s v="A21"/>
    <x v="20"/>
    <n v="2"/>
    <n v="3"/>
    <n v="6"/>
  </r>
  <r>
    <s v="C9"/>
    <x v="61"/>
    <n v="2"/>
    <n v="3"/>
    <n v="6"/>
  </r>
  <r>
    <s v="B17"/>
    <x v="43"/>
    <n v="5"/>
    <n v="1"/>
    <n v="5"/>
  </r>
  <r>
    <s v="D27"/>
    <x v="109"/>
    <n v="1"/>
    <n v="3"/>
    <n v="3"/>
  </r>
  <r>
    <s v="D17"/>
    <x v="99"/>
    <n v="2"/>
    <n v="2"/>
    <n v="4"/>
  </r>
  <r>
    <s v="C8"/>
    <x v="60"/>
    <n v="1"/>
    <n v="2"/>
    <n v="2"/>
  </r>
  <r>
    <s v="A14"/>
    <x v="13"/>
    <n v="6"/>
    <n v="2"/>
    <n v="12"/>
  </r>
  <r>
    <s v="C28"/>
    <x v="80"/>
    <n v="4"/>
    <n v="3"/>
    <n v="12"/>
  </r>
  <r>
    <s v="C7"/>
    <x v="59"/>
    <n v="5"/>
    <n v="2"/>
    <n v="10"/>
  </r>
  <r>
    <s v="A2"/>
    <x v="1"/>
    <n v="4"/>
    <n v="3"/>
    <n v="12"/>
  </r>
  <r>
    <s v="A28"/>
    <x v="27"/>
    <n v="3"/>
    <n v="3"/>
    <n v="9"/>
  </r>
  <r>
    <s v="A13"/>
    <x v="12"/>
    <n v="5"/>
    <n v="1"/>
    <n v="5"/>
  </r>
  <r>
    <s v="A12"/>
    <x v="11"/>
    <n v="3"/>
    <n v="1"/>
    <n v="3"/>
  </r>
  <r>
    <s v="A26"/>
    <x v="25"/>
    <n v="5"/>
    <n v="2"/>
    <n v="10"/>
  </r>
  <r>
    <s v="A3"/>
    <x v="2"/>
    <n v="3"/>
    <n v="2"/>
    <n v="6"/>
  </r>
  <r>
    <s v="B21"/>
    <x v="47"/>
    <n v="3"/>
    <n v="3"/>
    <n v="9"/>
  </r>
  <r>
    <s v="D9"/>
    <x v="91"/>
    <n v="4"/>
    <n v="2"/>
    <n v="8"/>
  </r>
  <r>
    <s v="B7"/>
    <x v="34"/>
    <n v="6"/>
    <n v="3"/>
    <n v="18"/>
  </r>
  <r>
    <s v="C19"/>
    <x v="71"/>
    <n v="3"/>
    <n v="3"/>
    <n v="9"/>
  </r>
  <r>
    <s v="A23"/>
    <x v="22"/>
    <n v="5"/>
    <n v="2"/>
    <n v="10"/>
  </r>
  <r>
    <s v="C13"/>
    <x v="65"/>
    <n v="5"/>
    <n v="3"/>
    <n v="15"/>
  </r>
  <r>
    <s v="D18"/>
    <x v="100"/>
    <n v="5"/>
    <n v="1"/>
    <n v="5"/>
  </r>
  <r>
    <s v="B22"/>
    <x v="48"/>
    <n v="5"/>
    <n v="3"/>
    <n v="15"/>
  </r>
  <r>
    <s v="C4"/>
    <x v="56"/>
    <n v="2"/>
    <n v="1"/>
    <n v="2"/>
  </r>
  <r>
    <s v="A18"/>
    <x v="17"/>
    <n v="3"/>
    <n v="3"/>
    <n v="9"/>
  </r>
  <r>
    <s v="D6"/>
    <x v="88"/>
    <n v="2"/>
    <n v="2"/>
    <n v="4"/>
  </r>
  <r>
    <s v="D11"/>
    <x v="93"/>
    <n v="5"/>
    <n v="3"/>
    <n v="15"/>
  </r>
  <r>
    <s v="B18"/>
    <x v="44"/>
    <n v="2"/>
    <n v="1"/>
    <n v="2"/>
  </r>
  <r>
    <s v="A10"/>
    <x v="9"/>
    <n v="6"/>
    <n v="1"/>
    <n v="6"/>
  </r>
  <r>
    <s v="C10"/>
    <x v="62"/>
    <n v="6"/>
    <n v="1"/>
    <n v="6"/>
  </r>
  <r>
    <s v="D22"/>
    <x v="104"/>
    <n v="5"/>
    <n v="1"/>
    <n v="5"/>
  </r>
  <r>
    <s v="C7"/>
    <x v="59"/>
    <n v="6"/>
    <n v="2"/>
    <n v="12"/>
  </r>
  <r>
    <s v="C23"/>
    <x v="75"/>
    <n v="4"/>
    <n v="3"/>
    <n v="12"/>
  </r>
  <r>
    <s v="D19"/>
    <x v="101"/>
    <n v="3"/>
    <n v="1"/>
    <n v="3"/>
  </r>
  <r>
    <s v="C13"/>
    <x v="65"/>
    <n v="2"/>
    <n v="3"/>
    <n v="6"/>
  </r>
  <r>
    <s v="B18"/>
    <x v="44"/>
    <n v="6"/>
    <n v="1"/>
    <n v="6"/>
  </r>
  <r>
    <s v="B4"/>
    <x v="31"/>
    <n v="4"/>
    <n v="1"/>
    <n v="4"/>
  </r>
  <r>
    <s v="B23"/>
    <x v="49"/>
    <n v="4"/>
    <n v="1"/>
    <n v="4"/>
  </r>
  <r>
    <s v="A24"/>
    <x v="23"/>
    <n v="5"/>
    <n v="1"/>
    <n v="5"/>
  </r>
  <r>
    <s v="A13"/>
    <x v="12"/>
    <n v="5"/>
    <n v="2"/>
    <n v="10"/>
  </r>
  <r>
    <s v="C26"/>
    <x v="78"/>
    <n v="5"/>
    <n v="1"/>
    <n v="5"/>
  </r>
  <r>
    <s v="D10"/>
    <x v="92"/>
    <n v="4"/>
    <n v="3"/>
    <n v="12"/>
  </r>
  <r>
    <s v="A4"/>
    <x v="3"/>
    <n v="5"/>
    <n v="2"/>
    <n v="10"/>
  </r>
  <r>
    <s v="C6"/>
    <x v="58"/>
    <n v="6"/>
    <n v="1"/>
    <n v="6"/>
  </r>
  <r>
    <s v="D5"/>
    <x v="87"/>
    <n v="3"/>
    <n v="2"/>
    <n v="6"/>
  </r>
  <r>
    <s v="C14"/>
    <x v="66"/>
    <n v="5"/>
    <n v="3"/>
    <n v="15"/>
  </r>
  <r>
    <s v="D24"/>
    <x v="106"/>
    <n v="6"/>
    <n v="1"/>
    <n v="6"/>
  </r>
  <r>
    <s v="C9"/>
    <x v="61"/>
    <n v="4"/>
    <n v="3"/>
    <n v="12"/>
  </r>
  <r>
    <s v="D16"/>
    <x v="98"/>
    <n v="2"/>
    <n v="1"/>
    <n v="2"/>
  </r>
  <r>
    <s v="A28"/>
    <x v="27"/>
    <n v="4"/>
    <n v="3"/>
    <n v="12"/>
  </r>
  <r>
    <s v="B20"/>
    <x v="46"/>
    <n v="5"/>
    <n v="3"/>
    <n v="15"/>
  </r>
  <r>
    <s v="D20"/>
    <x v="102"/>
    <n v="2"/>
    <n v="3"/>
    <n v="6"/>
  </r>
  <r>
    <s v="B24"/>
    <x v="50"/>
    <n v="3"/>
    <n v="1"/>
    <n v="3"/>
  </r>
  <r>
    <s v="C5"/>
    <x v="57"/>
    <n v="5"/>
    <n v="3"/>
    <n v="15"/>
  </r>
  <r>
    <s v="D28"/>
    <x v="110"/>
    <n v="3"/>
    <n v="2"/>
    <n v="6"/>
  </r>
  <r>
    <s v="A19"/>
    <x v="18"/>
    <n v="6"/>
    <n v="3"/>
    <n v="18"/>
  </r>
  <r>
    <s v="A15"/>
    <x v="14"/>
    <n v="2"/>
    <n v="1"/>
    <n v="2"/>
  </r>
  <r>
    <s v="B11"/>
    <x v="38"/>
    <n v="4"/>
    <n v="1"/>
    <n v="4"/>
  </r>
  <r>
    <s v="D8"/>
    <x v="90"/>
    <n v="3"/>
    <n v="3"/>
    <n v="9"/>
  </r>
  <r>
    <s v="B2"/>
    <x v="29"/>
    <n v="2"/>
    <n v="3"/>
    <n v="6"/>
  </r>
  <r>
    <s v="A7"/>
    <x v="6"/>
    <n v="6"/>
    <n v="3"/>
    <n v="18"/>
  </r>
  <r>
    <s v="A17"/>
    <x v="16"/>
    <n v="6"/>
    <n v="1"/>
    <n v="6"/>
  </r>
  <r>
    <s v="A11"/>
    <x v="10"/>
    <n v="4"/>
    <n v="2"/>
    <n v="8"/>
  </r>
  <r>
    <s v="C20"/>
    <x v="72"/>
    <n v="5"/>
    <n v="3"/>
    <n v="15"/>
  </r>
  <r>
    <s v="C19"/>
    <x v="71"/>
    <n v="5"/>
    <n v="3"/>
    <n v="15"/>
  </r>
  <r>
    <s v="D13"/>
    <x v="95"/>
    <n v="3"/>
    <n v="2"/>
    <n v="6"/>
  </r>
  <r>
    <s v="A10"/>
    <x v="9"/>
    <n v="4"/>
    <n v="1"/>
    <n v="4"/>
  </r>
  <r>
    <s v="D12"/>
    <x v="94"/>
    <n v="5"/>
    <n v="1"/>
    <n v="5"/>
  </r>
  <r>
    <s v="C17"/>
    <x v="69"/>
    <n v="5"/>
    <n v="2"/>
    <n v="10"/>
  </r>
  <r>
    <s v="D21"/>
    <x v="103"/>
    <n v="5"/>
    <n v="2"/>
    <n v="10"/>
  </r>
  <r>
    <s v="D11"/>
    <x v="93"/>
    <n v="3"/>
    <n v="3"/>
    <n v="9"/>
  </r>
  <r>
    <s v="A4"/>
    <x v="3"/>
    <n v="5"/>
    <n v="1"/>
    <n v="5"/>
  </r>
  <r>
    <s v="B8"/>
    <x v="35"/>
    <n v="3"/>
    <n v="2"/>
    <n v="6"/>
  </r>
  <r>
    <s v="A27"/>
    <x v="26"/>
    <n v="2"/>
    <n v="2"/>
    <n v="4"/>
  </r>
  <r>
    <s v="D9"/>
    <x v="91"/>
    <n v="3"/>
    <n v="3"/>
    <n v="9"/>
  </r>
  <r>
    <s v="C14"/>
    <x v="66"/>
    <n v="4"/>
    <n v="1"/>
    <n v="4"/>
  </r>
  <r>
    <s v="B9"/>
    <x v="36"/>
    <n v="4"/>
    <n v="1"/>
    <n v="4"/>
  </r>
  <r>
    <s v="B5"/>
    <x v="32"/>
    <n v="6"/>
    <n v="2"/>
    <n v="12"/>
  </r>
  <r>
    <s v="A9"/>
    <x v="8"/>
    <n v="5"/>
    <n v="1"/>
    <n v="5"/>
  </r>
  <r>
    <s v="A26"/>
    <x v="25"/>
    <n v="6"/>
    <n v="2"/>
    <n v="12"/>
  </r>
  <r>
    <s v="B2"/>
    <x v="29"/>
    <n v="3"/>
    <n v="3"/>
    <n v="9"/>
  </r>
  <r>
    <s v="B16"/>
    <x v="42"/>
    <n v="5"/>
    <n v="3"/>
    <n v="15"/>
  </r>
  <r>
    <s v="A18"/>
    <x v="17"/>
    <n v="3"/>
    <n v="1"/>
    <n v="3"/>
  </r>
  <r>
    <s v="A6"/>
    <x v="5"/>
    <n v="4"/>
    <n v="3"/>
    <n v="12"/>
  </r>
  <r>
    <s v="B19"/>
    <x v="45"/>
    <n v="5"/>
    <n v="2"/>
    <n v="10"/>
  </r>
  <r>
    <s v="B3"/>
    <x v="30"/>
    <n v="5"/>
    <n v="3"/>
    <n v="15"/>
  </r>
  <r>
    <s v="A24"/>
    <x v="23"/>
    <n v="6"/>
    <n v="1"/>
    <n v="6"/>
  </r>
  <r>
    <s v="A21"/>
    <x v="20"/>
    <n v="5"/>
    <n v="2"/>
    <n v="10"/>
  </r>
  <r>
    <s v="B12"/>
    <x v="39"/>
    <n v="4"/>
    <n v="3"/>
    <n v="12"/>
  </r>
  <r>
    <s v="B6"/>
    <x v="33"/>
    <n v="3"/>
    <n v="2"/>
    <n v="6"/>
  </r>
  <r>
    <s v="A21"/>
    <x v="20"/>
    <n v="6"/>
    <n v="2"/>
    <n v="12"/>
  </r>
  <r>
    <s v="B20"/>
    <x v="46"/>
    <n v="4"/>
    <n v="1"/>
    <n v="4"/>
  </r>
  <r>
    <s v="A22"/>
    <x v="21"/>
    <n v="4"/>
    <n v="3"/>
    <n v="12"/>
  </r>
  <r>
    <s v="D15"/>
    <x v="97"/>
    <n v="2"/>
    <n v="3"/>
    <n v="6"/>
  </r>
  <r>
    <s v="B25"/>
    <x v="51"/>
    <n v="5"/>
    <n v="2"/>
    <n v="10"/>
  </r>
  <r>
    <s v="A24"/>
    <x v="23"/>
    <n v="5"/>
    <n v="2"/>
    <n v="10"/>
  </r>
  <r>
    <s v="D20"/>
    <x v="102"/>
    <n v="5"/>
    <n v="1"/>
    <n v="5"/>
  </r>
  <r>
    <s v="B17"/>
    <x v="43"/>
    <n v="2"/>
    <n v="3"/>
    <n v="6"/>
  </r>
  <r>
    <s v="C9"/>
    <x v="61"/>
    <n v="5"/>
    <n v="2"/>
    <n v="10"/>
  </r>
  <r>
    <s v="B4"/>
    <x v="31"/>
    <n v="5"/>
    <n v="1"/>
    <n v="5"/>
  </r>
  <r>
    <s v="C17"/>
    <x v="69"/>
    <n v="5"/>
    <n v="1"/>
    <n v="5"/>
  </r>
  <r>
    <s v="C5"/>
    <x v="57"/>
    <n v="3"/>
    <n v="1"/>
    <n v="3"/>
  </r>
  <r>
    <s v="A12"/>
    <x v="11"/>
    <n v="4"/>
    <n v="3"/>
    <n v="12"/>
  </r>
  <r>
    <s v="D25"/>
    <x v="107"/>
    <n v="5"/>
    <n v="3"/>
    <n v="15"/>
  </r>
  <r>
    <s v="A3"/>
    <x v="2"/>
    <n v="2"/>
    <n v="3"/>
    <n v="6"/>
  </r>
  <r>
    <s v="C2"/>
    <x v="54"/>
    <n v="4"/>
    <n v="2"/>
    <n v="8"/>
  </r>
  <r>
    <s v="D26"/>
    <x v="108"/>
    <n v="3"/>
    <n v="2"/>
    <n v="6"/>
  </r>
  <r>
    <s v="C13"/>
    <x v="65"/>
    <n v="2"/>
    <n v="2"/>
    <n v="4"/>
  </r>
  <r>
    <s v="C26"/>
    <x v="78"/>
    <n v="4"/>
    <n v="3"/>
    <n v="12"/>
  </r>
  <r>
    <s v="C25"/>
    <x v="77"/>
    <n v="6"/>
    <n v="2"/>
    <n v="12"/>
  </r>
  <r>
    <s v="A9"/>
    <x v="8"/>
    <n v="5"/>
    <n v="1"/>
    <n v="5"/>
  </r>
  <r>
    <s v="D17"/>
    <x v="99"/>
    <n v="3"/>
    <n v="1"/>
    <n v="3"/>
  </r>
  <r>
    <s v="D5"/>
    <x v="87"/>
    <n v="2"/>
    <n v="2"/>
    <n v="4"/>
  </r>
  <r>
    <s v="B4"/>
    <x v="31"/>
    <n v="4"/>
    <n v="3"/>
    <n v="12"/>
  </r>
  <r>
    <s v="D6"/>
    <x v="88"/>
    <n v="4"/>
    <n v="1"/>
    <n v="4"/>
  </r>
  <r>
    <s v="B9"/>
    <x v="36"/>
    <n v="3"/>
    <n v="3"/>
    <n v="9"/>
  </r>
  <r>
    <s v="C15"/>
    <x v="67"/>
    <n v="2"/>
    <n v="1"/>
    <n v="2"/>
  </r>
  <r>
    <s v="B1"/>
    <x v="28"/>
    <n v="5"/>
    <n v="3"/>
    <n v="15"/>
  </r>
  <r>
    <s v="A16"/>
    <x v="15"/>
    <n v="6"/>
    <n v="2"/>
    <n v="12"/>
  </r>
  <r>
    <s v="B3"/>
    <x v="30"/>
    <n v="4"/>
    <n v="1"/>
    <n v="4"/>
  </r>
  <r>
    <s v="A16"/>
    <x v="15"/>
    <n v="3"/>
    <n v="1"/>
    <n v="3"/>
  </r>
  <r>
    <s v="A28"/>
    <x v="27"/>
    <n v="6"/>
    <n v="3"/>
    <n v="18"/>
  </r>
  <r>
    <s v="B11"/>
    <x v="38"/>
    <n v="4"/>
    <n v="1"/>
    <n v="4"/>
  </r>
  <r>
    <s v="D20"/>
    <x v="102"/>
    <n v="4"/>
    <n v="2"/>
    <n v="8"/>
  </r>
  <r>
    <s v="C22"/>
    <x v="74"/>
    <n v="4"/>
    <n v="1"/>
    <n v="4"/>
  </r>
  <r>
    <s v="D4"/>
    <x v="86"/>
    <n v="2"/>
    <n v="1"/>
    <n v="2"/>
  </r>
  <r>
    <s v="B12"/>
    <x v="39"/>
    <n v="6"/>
    <n v="1"/>
    <n v="6"/>
  </r>
  <r>
    <s v="C10"/>
    <x v="62"/>
    <n v="6"/>
    <n v="2"/>
    <n v="12"/>
  </r>
  <r>
    <s v="A10"/>
    <x v="9"/>
    <n v="2"/>
    <n v="1"/>
    <n v="2"/>
  </r>
  <r>
    <s v="C13"/>
    <x v="65"/>
    <n v="3"/>
    <n v="1"/>
    <n v="3"/>
  </r>
  <r>
    <s v="C9"/>
    <x v="61"/>
    <n v="6"/>
    <n v="1"/>
    <n v="6"/>
  </r>
  <r>
    <s v="D15"/>
    <x v="97"/>
    <n v="6"/>
    <n v="1"/>
    <n v="6"/>
  </r>
  <r>
    <s v="D9"/>
    <x v="91"/>
    <n v="5"/>
    <n v="3"/>
    <n v="15"/>
  </r>
  <r>
    <s v="A22"/>
    <x v="21"/>
    <n v="3"/>
    <n v="1"/>
    <n v="3"/>
  </r>
  <r>
    <s v="A17"/>
    <x v="16"/>
    <n v="2"/>
    <n v="2"/>
    <n v="4"/>
  </r>
  <r>
    <s v="B8"/>
    <x v="35"/>
    <n v="4"/>
    <n v="1"/>
    <n v="4"/>
  </r>
  <r>
    <s v="D21"/>
    <x v="103"/>
    <n v="5"/>
    <n v="3"/>
    <n v="15"/>
  </r>
  <r>
    <s v="A25"/>
    <x v="24"/>
    <n v="2"/>
    <n v="3"/>
    <n v="6"/>
  </r>
  <r>
    <s v="D23"/>
    <x v="105"/>
    <n v="2"/>
    <n v="3"/>
    <n v="6"/>
  </r>
  <r>
    <s v="C29"/>
    <x v="81"/>
    <n v="6"/>
    <n v="3"/>
    <n v="18"/>
  </r>
  <r>
    <s v="C18"/>
    <x v="70"/>
    <n v="3"/>
    <n v="2"/>
    <n v="6"/>
  </r>
  <r>
    <s v="C22"/>
    <x v="74"/>
    <n v="5"/>
    <n v="3"/>
    <n v="15"/>
  </r>
  <r>
    <s v="C27"/>
    <x v="79"/>
    <n v="4"/>
    <n v="2"/>
    <n v="8"/>
  </r>
  <r>
    <s v="B17"/>
    <x v="43"/>
    <n v="5"/>
    <n v="1"/>
    <n v="5"/>
  </r>
  <r>
    <s v="A6"/>
    <x v="5"/>
    <n v="3"/>
    <n v="2"/>
    <n v="6"/>
  </r>
  <r>
    <s v="D25"/>
    <x v="107"/>
    <n v="5"/>
    <n v="1"/>
    <n v="5"/>
  </r>
  <r>
    <s v="B13"/>
    <x v="40"/>
    <n v="4"/>
    <n v="3"/>
    <n v="12"/>
  </r>
  <r>
    <s v="C4"/>
    <x v="56"/>
    <n v="5"/>
    <n v="2"/>
    <n v="10"/>
  </r>
  <r>
    <s v="C26"/>
    <x v="78"/>
    <n v="2"/>
    <n v="3"/>
    <n v="6"/>
  </r>
  <r>
    <s v="D28"/>
    <x v="110"/>
    <n v="2"/>
    <n v="2"/>
    <n v="4"/>
  </r>
  <r>
    <s v="A3"/>
    <x v="2"/>
    <n v="4"/>
    <n v="3"/>
    <n v="12"/>
  </r>
  <r>
    <s v="C3"/>
    <x v="55"/>
    <n v="2"/>
    <n v="3"/>
    <n v="6"/>
  </r>
  <r>
    <s v="D24"/>
    <x v="106"/>
    <n v="5"/>
    <n v="2"/>
    <n v="10"/>
  </r>
  <r>
    <s v="D14"/>
    <x v="96"/>
    <n v="6"/>
    <n v="1"/>
    <n v="6"/>
  </r>
  <r>
    <s v="B22"/>
    <x v="48"/>
    <n v="3"/>
    <n v="1"/>
    <n v="3"/>
  </r>
  <r>
    <s v="D16"/>
    <x v="98"/>
    <n v="4"/>
    <n v="3"/>
    <n v="12"/>
  </r>
  <r>
    <s v="C24"/>
    <x v="76"/>
    <n v="2"/>
    <n v="3"/>
    <n v="6"/>
  </r>
  <r>
    <s v="D17"/>
    <x v="99"/>
    <n v="2"/>
    <n v="2"/>
    <n v="4"/>
  </r>
  <r>
    <s v="C10"/>
    <x v="62"/>
    <n v="2"/>
    <n v="2"/>
    <n v="4"/>
  </r>
  <r>
    <s v="C7"/>
    <x v="59"/>
    <n v="4"/>
    <n v="1"/>
    <n v="4"/>
  </r>
  <r>
    <s v="A27"/>
    <x v="26"/>
    <n v="2"/>
    <n v="1"/>
    <n v="2"/>
  </r>
  <r>
    <s v="A1"/>
    <x v="0"/>
    <n v="4"/>
    <n v="2"/>
    <n v="8"/>
  </r>
  <r>
    <s v="C11"/>
    <x v="63"/>
    <n v="3"/>
    <n v="2"/>
    <n v="6"/>
  </r>
  <r>
    <s v="D26"/>
    <x v="108"/>
    <n v="6"/>
    <n v="1"/>
    <n v="6"/>
  </r>
  <r>
    <s v="D9"/>
    <x v="91"/>
    <n v="3"/>
    <n v="2"/>
    <n v="6"/>
  </r>
  <r>
    <s v="A4"/>
    <x v="3"/>
    <n v="6"/>
    <n v="3"/>
    <n v="18"/>
  </r>
  <r>
    <s v="C6"/>
    <x v="58"/>
    <n v="6"/>
    <n v="3"/>
    <n v="18"/>
  </r>
  <r>
    <s v="B7"/>
    <x v="34"/>
    <n v="3"/>
    <n v="1"/>
    <n v="3"/>
  </r>
  <r>
    <s v="C25"/>
    <x v="77"/>
    <n v="5"/>
    <n v="1"/>
    <n v="5"/>
  </r>
  <r>
    <s v="C30"/>
    <x v="82"/>
    <n v="2"/>
    <n v="2"/>
    <n v="4"/>
  </r>
  <r>
    <s v="D2"/>
    <x v="84"/>
    <n v="5"/>
    <n v="3"/>
    <n v="15"/>
  </r>
  <r>
    <s v="D11"/>
    <x v="93"/>
    <n v="3"/>
    <n v="2"/>
    <n v="6"/>
  </r>
  <r>
    <s v="D8"/>
    <x v="90"/>
    <n v="6"/>
    <n v="2"/>
    <n v="12"/>
  </r>
  <r>
    <s v="A25"/>
    <x v="24"/>
    <n v="6"/>
    <n v="3"/>
    <n v="18"/>
  </r>
  <r>
    <s v="C11"/>
    <x v="63"/>
    <n v="4"/>
    <n v="2"/>
    <n v="8"/>
  </r>
  <r>
    <s v="D12"/>
    <x v="94"/>
    <n v="2"/>
    <n v="2"/>
    <n v="4"/>
  </r>
  <r>
    <s v="C3"/>
    <x v="55"/>
    <n v="5"/>
    <n v="2"/>
    <n v="10"/>
  </r>
  <r>
    <s v="A10"/>
    <x v="9"/>
    <n v="5"/>
    <n v="3"/>
    <n v="15"/>
  </r>
  <r>
    <s v="A7"/>
    <x v="6"/>
    <n v="3"/>
    <n v="3"/>
    <n v="9"/>
  </r>
  <r>
    <s v="B6"/>
    <x v="33"/>
    <n v="5"/>
    <n v="2"/>
    <n v="10"/>
  </r>
  <r>
    <s v="A14"/>
    <x v="13"/>
    <n v="6"/>
    <n v="2"/>
    <n v="12"/>
  </r>
  <r>
    <s v="B10"/>
    <x v="37"/>
    <n v="2"/>
    <n v="1"/>
    <n v="2"/>
  </r>
  <r>
    <s v="D16"/>
    <x v="98"/>
    <n v="3"/>
    <n v="1"/>
    <n v="3"/>
  </r>
  <r>
    <s v="D22"/>
    <x v="104"/>
    <n v="2"/>
    <n v="1"/>
    <n v="2"/>
  </r>
  <r>
    <s v="A19"/>
    <x v="18"/>
    <n v="4"/>
    <n v="1"/>
    <n v="4"/>
  </r>
  <r>
    <s v="A20"/>
    <x v="19"/>
    <n v="4"/>
    <n v="3"/>
    <n v="12"/>
  </r>
  <r>
    <s v="B11"/>
    <x v="38"/>
    <n v="3"/>
    <n v="3"/>
    <n v="9"/>
  </r>
  <r>
    <s v="B13"/>
    <x v="40"/>
    <n v="6"/>
    <n v="2"/>
    <n v="12"/>
  </r>
  <r>
    <s v="B23"/>
    <x v="49"/>
    <n v="4"/>
    <n v="3"/>
    <n v="12"/>
  </r>
  <r>
    <s v="C14"/>
    <x v="66"/>
    <n v="2"/>
    <n v="2"/>
    <n v="4"/>
  </r>
  <r>
    <s v="C19"/>
    <x v="71"/>
    <n v="5"/>
    <n v="1"/>
    <n v="5"/>
  </r>
  <r>
    <s v="B19"/>
    <x v="45"/>
    <n v="6"/>
    <n v="2"/>
    <n v="12"/>
  </r>
  <r>
    <s v="C27"/>
    <x v="79"/>
    <n v="5"/>
    <n v="2"/>
    <n v="10"/>
  </r>
  <r>
    <s v="B1"/>
    <x v="28"/>
    <n v="4"/>
    <n v="1"/>
    <n v="4"/>
  </r>
  <r>
    <s v="B2"/>
    <x v="29"/>
    <n v="3"/>
    <n v="1"/>
    <n v="3"/>
  </r>
  <r>
    <s v="C8"/>
    <x v="60"/>
    <n v="1"/>
    <n v="2"/>
    <n v="2"/>
  </r>
  <r>
    <s v="D6"/>
    <x v="88"/>
    <n v="4"/>
    <n v="1"/>
    <n v="4"/>
  </r>
  <r>
    <s v="C23"/>
    <x v="75"/>
    <n v="2"/>
    <n v="1"/>
    <n v="2"/>
  </r>
  <r>
    <s v="C1"/>
    <x v="53"/>
    <n v="3"/>
    <n v="3"/>
    <n v="9"/>
  </r>
  <r>
    <s v="D22"/>
    <x v="104"/>
    <n v="5"/>
    <n v="3"/>
    <n v="15"/>
  </r>
  <r>
    <s v="B8"/>
    <x v="35"/>
    <n v="6"/>
    <n v="1"/>
    <n v="6"/>
  </r>
  <r>
    <s v="A26"/>
    <x v="25"/>
    <n v="6"/>
    <n v="2"/>
    <n v="12"/>
  </r>
  <r>
    <s v="A5"/>
    <x v="4"/>
    <n v="4"/>
    <n v="2"/>
    <n v="8"/>
  </r>
  <r>
    <s v="D3"/>
    <x v="85"/>
    <n v="4"/>
    <n v="3"/>
    <n v="12"/>
  </r>
  <r>
    <s v="A1"/>
    <x v="0"/>
    <n v="3"/>
    <n v="3"/>
    <n v="9"/>
  </r>
  <r>
    <s v="C23"/>
    <x v="75"/>
    <n v="4"/>
    <n v="3"/>
    <n v="12"/>
  </r>
  <r>
    <s v="D21"/>
    <x v="103"/>
    <n v="2"/>
    <n v="3"/>
    <n v="6"/>
  </r>
  <r>
    <s v="C16"/>
    <x v="68"/>
    <n v="5"/>
    <n v="3"/>
    <n v="15"/>
  </r>
  <r>
    <s v="D7"/>
    <x v="89"/>
    <n v="6"/>
    <n v="3"/>
    <n v="18"/>
  </r>
  <r>
    <s v="A8"/>
    <x v="7"/>
    <n v="6"/>
    <n v="3"/>
    <n v="18"/>
  </r>
  <r>
    <s v="B21"/>
    <x v="47"/>
    <n v="6"/>
    <n v="1"/>
    <n v="6"/>
  </r>
  <r>
    <s v="B14"/>
    <x v="41"/>
    <n v="2"/>
    <n v="3"/>
    <n v="6"/>
  </r>
  <r>
    <s v="A12"/>
    <x v="11"/>
    <n v="6"/>
    <n v="1"/>
    <n v="6"/>
  </r>
  <r>
    <s v="D18"/>
    <x v="100"/>
    <n v="6"/>
    <n v="1"/>
    <n v="6"/>
  </r>
  <r>
    <s v="D10"/>
    <x v="92"/>
    <n v="3"/>
    <n v="2"/>
    <n v="6"/>
  </r>
  <r>
    <s v="C2"/>
    <x v="54"/>
    <n v="5"/>
    <n v="1"/>
    <n v="5"/>
  </r>
  <r>
    <s v="A2"/>
    <x v="1"/>
    <n v="3"/>
    <n v="1"/>
    <n v="3"/>
  </r>
  <r>
    <s v="B21"/>
    <x v="47"/>
    <n v="5"/>
    <n v="2"/>
    <n v="10"/>
  </r>
  <r>
    <s v="C19"/>
    <x v="71"/>
    <n v="5"/>
    <n v="2"/>
    <n v="10"/>
  </r>
  <r>
    <s v="D19"/>
    <x v="101"/>
    <n v="6"/>
    <n v="1"/>
    <n v="6"/>
  </r>
  <r>
    <s v="D24"/>
    <x v="106"/>
    <n v="3"/>
    <n v="1"/>
    <n v="3"/>
  </r>
  <r>
    <s v="B26"/>
    <x v="52"/>
    <n v="1"/>
    <n v="3"/>
    <n v="3"/>
  </r>
  <r>
    <s v="B15"/>
    <x v="11"/>
    <n v="5"/>
    <n v="2"/>
    <n v="10"/>
  </r>
  <r>
    <s v="B20"/>
    <x v="46"/>
    <n v="5"/>
    <n v="3"/>
    <n v="15"/>
  </r>
  <r>
    <s v="A5"/>
    <x v="4"/>
    <n v="5"/>
    <n v="2"/>
    <n v="10"/>
  </r>
  <r>
    <s v="C12"/>
    <x v="64"/>
    <n v="6"/>
    <n v="2"/>
    <n v="12"/>
  </r>
  <r>
    <s v="C28"/>
    <x v="80"/>
    <n v="4"/>
    <n v="1"/>
    <n v="4"/>
  </r>
  <r>
    <s v="B22"/>
    <x v="48"/>
    <n v="2"/>
    <n v="3"/>
    <n v="6"/>
  </r>
  <r>
    <s v="A2"/>
    <x v="1"/>
    <n v="3"/>
    <n v="3"/>
    <n v="9"/>
  </r>
  <r>
    <s v="B18"/>
    <x v="44"/>
    <n v="4"/>
    <n v="2"/>
    <n v="8"/>
  </r>
  <r>
    <s v="B20"/>
    <x v="46"/>
    <n v="3"/>
    <n v="2"/>
    <n v="6"/>
  </r>
  <r>
    <s v="A12"/>
    <x v="11"/>
    <n v="5"/>
    <n v="2"/>
    <n v="10"/>
  </r>
  <r>
    <s v="C18"/>
    <x v="70"/>
    <n v="2"/>
    <n v="2"/>
    <n v="4"/>
  </r>
  <r>
    <s v="A28"/>
    <x v="27"/>
    <n v="5"/>
    <n v="3"/>
    <n v="15"/>
  </r>
  <r>
    <s v="A3"/>
    <x v="2"/>
    <n v="3"/>
    <n v="1"/>
    <n v="3"/>
  </r>
  <r>
    <s v="D23"/>
    <x v="105"/>
    <n v="3"/>
    <n v="3"/>
    <n v="9"/>
  </r>
  <r>
    <s v="A12"/>
    <x v="11"/>
    <n v="4"/>
    <n v="3"/>
    <n v="12"/>
  </r>
  <r>
    <s v="C1"/>
    <x v="53"/>
    <n v="4"/>
    <n v="3"/>
    <n v="12"/>
  </r>
  <r>
    <s v="D1"/>
    <x v="83"/>
    <n v="2"/>
    <n v="2"/>
    <n v="4"/>
  </r>
  <r>
    <s v="C7"/>
    <x v="59"/>
    <n v="5"/>
    <n v="2"/>
    <n v="10"/>
  </r>
  <r>
    <s v="B1"/>
    <x v="28"/>
    <n v="6"/>
    <n v="3"/>
    <n v="18"/>
  </r>
  <r>
    <s v="C10"/>
    <x v="62"/>
    <n v="3"/>
    <n v="3"/>
    <n v="9"/>
  </r>
  <r>
    <s v="A25"/>
    <x v="24"/>
    <n v="6"/>
    <n v="1"/>
    <n v="6"/>
  </r>
  <r>
    <s v="A7"/>
    <x v="6"/>
    <n v="2"/>
    <n v="2"/>
    <n v="4"/>
  </r>
  <r>
    <s v="C16"/>
    <x v="68"/>
    <n v="2"/>
    <n v="3"/>
    <n v="6"/>
  </r>
  <r>
    <s v="A2"/>
    <x v="1"/>
    <n v="2"/>
    <n v="3"/>
    <n v="6"/>
  </r>
  <r>
    <s v="B9"/>
    <x v="36"/>
    <n v="5"/>
    <n v="3"/>
    <n v="15"/>
  </r>
  <r>
    <s v="A28"/>
    <x v="27"/>
    <n v="6"/>
    <n v="3"/>
    <n v="18"/>
  </r>
  <r>
    <s v="C21"/>
    <x v="73"/>
    <n v="5"/>
    <n v="2"/>
    <n v="10"/>
  </r>
  <r>
    <s v="A21"/>
    <x v="20"/>
    <n v="3"/>
    <n v="3"/>
    <n v="9"/>
  </r>
  <r>
    <s v="A10"/>
    <x v="9"/>
    <n v="6"/>
    <n v="1"/>
    <n v="6"/>
  </r>
  <r>
    <s v="A14"/>
    <x v="13"/>
    <n v="6"/>
    <n v="3"/>
    <n v="18"/>
  </r>
  <r>
    <s v="A1"/>
    <x v="0"/>
    <n v="5"/>
    <n v="1"/>
    <n v="5"/>
  </r>
  <r>
    <s v="C2"/>
    <x v="54"/>
    <n v="2"/>
    <n v="3"/>
    <n v="6"/>
  </r>
  <r>
    <s v="B20"/>
    <x v="46"/>
    <n v="2"/>
    <n v="2"/>
    <n v="4"/>
  </r>
  <r>
    <s v="C28"/>
    <x v="80"/>
    <n v="5"/>
    <n v="2"/>
    <n v="10"/>
  </r>
  <r>
    <s v="B7"/>
    <x v="34"/>
    <n v="6"/>
    <n v="2"/>
    <n v="12"/>
  </r>
  <r>
    <s v="B2"/>
    <x v="29"/>
    <n v="6"/>
    <n v="2"/>
    <n v="12"/>
  </r>
  <r>
    <s v="D17"/>
    <x v="99"/>
    <n v="2"/>
    <n v="3"/>
    <n v="6"/>
  </r>
  <r>
    <s v="D5"/>
    <x v="87"/>
    <n v="5"/>
    <n v="2"/>
    <n v="10"/>
  </r>
  <r>
    <s v="C27"/>
    <x v="79"/>
    <n v="2"/>
    <n v="1"/>
    <n v="2"/>
  </r>
  <r>
    <s v="D17"/>
    <x v="99"/>
    <n v="3"/>
    <n v="3"/>
    <n v="9"/>
  </r>
  <r>
    <s v="D24"/>
    <x v="106"/>
    <n v="4"/>
    <n v="2"/>
    <n v="8"/>
  </r>
  <r>
    <s v="A23"/>
    <x v="22"/>
    <n v="2"/>
    <n v="2"/>
    <n v="4"/>
  </r>
  <r>
    <s v="D5"/>
    <x v="87"/>
    <n v="6"/>
    <n v="3"/>
    <n v="18"/>
  </r>
  <r>
    <s v="C5"/>
    <x v="57"/>
    <n v="6"/>
    <n v="1"/>
    <n v="6"/>
  </r>
  <r>
    <s v="B4"/>
    <x v="31"/>
    <n v="3"/>
    <n v="2"/>
    <n v="6"/>
  </r>
  <r>
    <s v="C20"/>
    <x v="72"/>
    <n v="6"/>
    <n v="3"/>
    <n v="18"/>
  </r>
  <r>
    <s v="C26"/>
    <x v="78"/>
    <n v="6"/>
    <n v="3"/>
    <n v="18"/>
  </r>
  <r>
    <s v="D3"/>
    <x v="85"/>
    <n v="6"/>
    <n v="3"/>
    <n v="18"/>
  </r>
  <r>
    <s v="A1"/>
    <x v="0"/>
    <n v="6"/>
    <n v="3"/>
    <n v="18"/>
  </r>
  <r>
    <s v="A22"/>
    <x v="21"/>
    <n v="6"/>
    <n v="3"/>
    <n v="18"/>
  </r>
  <r>
    <s v="C11"/>
    <x v="63"/>
    <n v="6"/>
    <n v="3"/>
    <n v="18"/>
  </r>
  <r>
    <s v="C19"/>
    <x v="71"/>
    <n v="6"/>
    <n v="3"/>
    <n v="18"/>
  </r>
  <r>
    <s v="D1"/>
    <x v="83"/>
    <n v="6"/>
    <n v="3"/>
    <n v="18"/>
  </r>
  <r>
    <s v="B2"/>
    <x v="29"/>
    <n v="6"/>
    <n v="3"/>
    <n v="18"/>
  </r>
  <r>
    <s v="B8"/>
    <x v="35"/>
    <n v="6"/>
    <n v="3"/>
    <n v="18"/>
  </r>
  <r>
    <s v="A19"/>
    <x v="18"/>
    <n v="6"/>
    <n v="3"/>
    <n v="18"/>
  </r>
  <r>
    <s v="A28"/>
    <x v="27"/>
    <n v="6"/>
    <n v="3"/>
    <n v="18"/>
  </r>
  <r>
    <s v="C4"/>
    <x v="56"/>
    <n v="6"/>
    <n v="3"/>
    <n v="18"/>
  </r>
  <r>
    <s v="C9"/>
    <x v="61"/>
    <n v="6"/>
    <n v="3"/>
    <n v="18"/>
  </r>
  <r>
    <s v="D8"/>
    <x v="90"/>
    <n v="6"/>
    <n v="3"/>
    <n v="18"/>
  </r>
  <r>
    <s v="A17"/>
    <x v="16"/>
    <n v="6"/>
    <n v="3"/>
    <n v="18"/>
  </r>
  <r>
    <s v="B20"/>
    <x v="46"/>
    <n v="6"/>
    <n v="3"/>
    <n v="18"/>
  </r>
  <r>
    <s v="C25"/>
    <x v="77"/>
    <n v="6"/>
    <n v="3"/>
    <n v="18"/>
  </r>
  <r>
    <s v="A25"/>
    <x v="24"/>
    <n v="6"/>
    <n v="3"/>
    <n v="18"/>
  </r>
  <r>
    <s v="B17"/>
    <x v="43"/>
    <n v="6"/>
    <n v="3"/>
    <n v="18"/>
  </r>
  <r>
    <s v="C5"/>
    <x v="57"/>
    <n v="6"/>
    <n v="3"/>
    <n v="18"/>
  </r>
  <r>
    <s v="C20"/>
    <x v="72"/>
    <n v="6"/>
    <n v="3"/>
    <n v="18"/>
  </r>
  <r>
    <s v="C26"/>
    <x v="78"/>
    <n v="6"/>
    <n v="3"/>
    <n v="18"/>
  </r>
  <r>
    <s v="D3"/>
    <x v="85"/>
    <n v="6"/>
    <n v="3"/>
    <n v="18"/>
  </r>
  <r>
    <s v="A1"/>
    <x v="0"/>
    <n v="6"/>
    <n v="3"/>
    <n v="18"/>
  </r>
  <r>
    <s v="A22"/>
    <x v="21"/>
    <n v="6"/>
    <n v="3"/>
    <n v="18"/>
  </r>
  <r>
    <s v="C11"/>
    <x v="63"/>
    <n v="6"/>
    <n v="3"/>
    <n v="18"/>
  </r>
  <r>
    <s v="C19"/>
    <x v="71"/>
    <n v="6"/>
    <n v="3"/>
    <n v="18"/>
  </r>
  <r>
    <s v="D1"/>
    <x v="83"/>
    <n v="6"/>
    <n v="3"/>
    <n v="18"/>
  </r>
  <r>
    <s v="B2"/>
    <x v="29"/>
    <n v="6"/>
    <n v="3"/>
    <n v="18"/>
  </r>
  <r>
    <s v="B8"/>
    <x v="35"/>
    <n v="6"/>
    <n v="3"/>
    <n v="18"/>
  </r>
  <r>
    <s v="A19"/>
    <x v="18"/>
    <n v="6"/>
    <n v="3"/>
    <n v="18"/>
  </r>
  <r>
    <s v="A28"/>
    <x v="27"/>
    <n v="6"/>
    <n v="3"/>
    <n v="18"/>
  </r>
  <r>
    <s v="C4"/>
    <x v="56"/>
    <n v="6"/>
    <n v="3"/>
    <n v="18"/>
  </r>
  <r>
    <s v="C9"/>
    <x v="61"/>
    <n v="6"/>
    <n v="3"/>
    <n v="18"/>
  </r>
  <r>
    <s v="D8"/>
    <x v="90"/>
    <n v="6"/>
    <n v="3"/>
    <n v="18"/>
  </r>
  <r>
    <s v="A17"/>
    <x v="16"/>
    <n v="6"/>
    <n v="3"/>
    <n v="18"/>
  </r>
  <r>
    <s v="B20"/>
    <x v="46"/>
    <n v="6"/>
    <n v="3"/>
    <n v="18"/>
  </r>
  <r>
    <s v="C25"/>
    <x v="77"/>
    <n v="6"/>
    <n v="3"/>
    <n v="18"/>
  </r>
  <r>
    <s v="A25"/>
    <x v="24"/>
    <n v="6"/>
    <n v="3"/>
    <n v="18"/>
  </r>
  <r>
    <s v="B17"/>
    <x v="43"/>
    <n v="6"/>
    <n v="3"/>
    <n v="18"/>
  </r>
  <r>
    <s v="C5"/>
    <x v="57"/>
    <n v="6"/>
    <n v="3"/>
    <n v="18"/>
  </r>
  <r>
    <s v="A1"/>
    <x v="0"/>
    <n v="2"/>
    <n v="2"/>
    <n v="4"/>
  </r>
  <r>
    <s v="A2"/>
    <x v="1"/>
    <n v="3"/>
    <n v="2"/>
    <n v="6"/>
  </r>
  <r>
    <s v="A3"/>
    <x v="2"/>
    <n v="5"/>
    <n v="2"/>
    <n v="10"/>
  </r>
  <r>
    <s v="A4"/>
    <x v="3"/>
    <n v="1"/>
    <n v="2"/>
    <n v="2"/>
  </r>
  <r>
    <s v="A5"/>
    <x v="4"/>
    <n v="2"/>
    <n v="2"/>
    <n v="4"/>
  </r>
  <r>
    <s v="A6"/>
    <x v="5"/>
    <n v="6"/>
    <n v="2"/>
    <n v="12"/>
  </r>
  <r>
    <s v="A7"/>
    <x v="6"/>
    <n v="4"/>
    <n v="2"/>
    <n v="8"/>
  </r>
  <r>
    <s v="A8"/>
    <x v="7"/>
    <n v="5"/>
    <n v="2"/>
    <n v="10"/>
  </r>
  <r>
    <s v="A9"/>
    <x v="8"/>
    <n v="3"/>
    <n v="2"/>
    <n v="6"/>
  </r>
  <r>
    <s v="A10"/>
    <x v="9"/>
    <n v="6"/>
    <n v="2"/>
    <n v="12"/>
  </r>
  <r>
    <s v="A11"/>
    <x v="10"/>
    <n v="3"/>
    <n v="2"/>
    <n v="6"/>
  </r>
  <r>
    <s v="A12"/>
    <x v="11"/>
    <n v="1"/>
    <n v="2"/>
    <n v="2"/>
  </r>
  <r>
    <s v="A13"/>
    <x v="12"/>
    <n v="3"/>
    <n v="2"/>
    <n v="6"/>
  </r>
  <r>
    <s v="A14"/>
    <x v="13"/>
    <n v="6"/>
    <n v="2"/>
    <n v="12"/>
  </r>
  <r>
    <s v="A15"/>
    <x v="14"/>
    <n v="6"/>
    <n v="2"/>
    <n v="12"/>
  </r>
  <r>
    <s v="A16"/>
    <x v="15"/>
    <n v="4"/>
    <n v="2"/>
    <n v="8"/>
  </r>
  <r>
    <s v="A17"/>
    <x v="16"/>
    <n v="5"/>
    <n v="2"/>
    <n v="10"/>
  </r>
  <r>
    <s v="A18"/>
    <x v="17"/>
    <n v="4"/>
    <n v="2"/>
    <n v="8"/>
  </r>
  <r>
    <s v="A19"/>
    <x v="18"/>
    <n v="6"/>
    <n v="2"/>
    <n v="12"/>
  </r>
  <r>
    <s v="A20"/>
    <x v="19"/>
    <n v="4"/>
    <n v="2"/>
    <n v="8"/>
  </r>
  <r>
    <s v="A21"/>
    <x v="20"/>
    <n v="4"/>
    <n v="2"/>
    <n v="8"/>
  </r>
  <r>
    <s v="A22"/>
    <x v="21"/>
    <n v="1"/>
    <n v="2"/>
    <n v="2"/>
  </r>
  <r>
    <s v="A23"/>
    <x v="22"/>
    <n v="5"/>
    <n v="2"/>
    <n v="10"/>
  </r>
  <r>
    <s v="A24"/>
    <x v="23"/>
    <n v="5"/>
    <n v="2"/>
    <n v="10"/>
  </r>
  <r>
    <s v="A25"/>
    <x v="24"/>
    <n v="6"/>
    <n v="2"/>
    <n v="12"/>
  </r>
  <r>
    <s v="A26"/>
    <x v="25"/>
    <n v="3"/>
    <n v="2"/>
    <n v="6"/>
  </r>
  <r>
    <s v="A27"/>
    <x v="26"/>
    <n v="1"/>
    <n v="2"/>
    <n v="2"/>
  </r>
  <r>
    <s v="A28"/>
    <x v="27"/>
    <n v="4"/>
    <n v="2"/>
    <n v="8"/>
  </r>
  <r>
    <s v="B1"/>
    <x v="28"/>
    <n v="3"/>
    <n v="2"/>
    <n v="6"/>
  </r>
  <r>
    <s v="B2"/>
    <x v="29"/>
    <n v="3"/>
    <n v="2"/>
    <n v="6"/>
  </r>
  <r>
    <s v="B3"/>
    <x v="30"/>
    <n v="3"/>
    <n v="2"/>
    <n v="6"/>
  </r>
  <r>
    <s v="B4"/>
    <x v="31"/>
    <n v="6"/>
    <n v="2"/>
    <n v="12"/>
  </r>
  <r>
    <s v="B5"/>
    <x v="32"/>
    <n v="1"/>
    <n v="2"/>
    <n v="2"/>
  </r>
  <r>
    <s v="B6"/>
    <x v="33"/>
    <n v="4"/>
    <n v="2"/>
    <n v="8"/>
  </r>
  <r>
    <s v="B7"/>
    <x v="34"/>
    <n v="6"/>
    <n v="2"/>
    <n v="12"/>
  </r>
  <r>
    <s v="B8"/>
    <x v="35"/>
    <n v="2"/>
    <n v="2"/>
    <n v="4"/>
  </r>
  <r>
    <s v="B9"/>
    <x v="36"/>
    <n v="1"/>
    <n v="2"/>
    <n v="2"/>
  </r>
  <r>
    <s v="B10"/>
    <x v="37"/>
    <n v="3"/>
    <n v="2"/>
    <n v="6"/>
  </r>
  <r>
    <s v="B11"/>
    <x v="38"/>
    <n v="5"/>
    <n v="2"/>
    <n v="10"/>
  </r>
  <r>
    <s v="B12"/>
    <x v="39"/>
    <n v="3"/>
    <n v="2"/>
    <n v="6"/>
  </r>
  <r>
    <s v="B13"/>
    <x v="40"/>
    <n v="1"/>
    <n v="2"/>
    <n v="2"/>
  </r>
  <r>
    <s v="B14"/>
    <x v="41"/>
    <n v="6"/>
    <n v="2"/>
    <n v="12"/>
  </r>
  <r>
    <s v="B15"/>
    <x v="11"/>
    <n v="1"/>
    <n v="2"/>
    <n v="2"/>
  </r>
  <r>
    <s v="B16"/>
    <x v="42"/>
    <n v="3"/>
    <n v="2"/>
    <n v="6"/>
  </r>
  <r>
    <s v="B17"/>
    <x v="43"/>
    <n v="5"/>
    <n v="2"/>
    <n v="10"/>
  </r>
  <r>
    <s v="B18"/>
    <x v="44"/>
    <n v="6"/>
    <n v="2"/>
    <n v="12"/>
  </r>
  <r>
    <s v="B19"/>
    <x v="45"/>
    <n v="1"/>
    <n v="2"/>
    <n v="2"/>
  </r>
  <r>
    <s v="B20"/>
    <x v="46"/>
    <n v="4"/>
    <n v="2"/>
    <n v="8"/>
  </r>
  <r>
    <s v="B21"/>
    <x v="47"/>
    <n v="2"/>
    <n v="2"/>
    <n v="4"/>
  </r>
  <r>
    <s v="B22"/>
    <x v="48"/>
    <n v="5"/>
    <n v="2"/>
    <n v="10"/>
  </r>
  <r>
    <s v="B23"/>
    <x v="49"/>
    <n v="1"/>
    <n v="2"/>
    <n v="2"/>
  </r>
  <r>
    <s v="B24"/>
    <x v="50"/>
    <n v="2"/>
    <n v="2"/>
    <n v="4"/>
  </r>
  <r>
    <s v="B25"/>
    <x v="51"/>
    <n v="6"/>
    <n v="2"/>
    <n v="12"/>
  </r>
  <r>
    <s v="B26"/>
    <x v="52"/>
    <n v="2"/>
    <n v="2"/>
    <n v="4"/>
  </r>
  <r>
    <s v="C1"/>
    <x v="53"/>
    <n v="3"/>
    <n v="2"/>
    <n v="6"/>
  </r>
  <r>
    <s v="C2"/>
    <x v="54"/>
    <n v="5"/>
    <n v="2"/>
    <n v="10"/>
  </r>
  <r>
    <s v="C3"/>
    <x v="55"/>
    <n v="4"/>
    <n v="2"/>
    <n v="8"/>
  </r>
  <r>
    <s v="C4"/>
    <x v="56"/>
    <n v="6"/>
    <n v="2"/>
    <n v="12"/>
  </r>
  <r>
    <s v="C5"/>
    <x v="57"/>
    <n v="3"/>
    <n v="2"/>
    <n v="6"/>
  </r>
  <r>
    <s v="C6"/>
    <x v="58"/>
    <n v="6"/>
    <n v="2"/>
    <n v="12"/>
  </r>
  <r>
    <s v="C7"/>
    <x v="59"/>
    <n v="6"/>
    <n v="2"/>
    <n v="12"/>
  </r>
  <r>
    <s v="C8"/>
    <x v="60"/>
    <n v="1"/>
    <n v="2"/>
    <n v="2"/>
  </r>
  <r>
    <s v="C9"/>
    <x v="61"/>
    <n v="6"/>
    <n v="2"/>
    <n v="12"/>
  </r>
  <r>
    <s v="C10"/>
    <x v="62"/>
    <n v="3"/>
    <n v="2"/>
    <n v="6"/>
  </r>
  <r>
    <s v="C11"/>
    <x v="63"/>
    <n v="6"/>
    <n v="2"/>
    <n v="12"/>
  </r>
  <r>
    <s v="C12"/>
    <x v="64"/>
    <n v="5"/>
    <n v="2"/>
    <n v="10"/>
  </r>
  <r>
    <s v="C13"/>
    <x v="65"/>
    <n v="2"/>
    <n v="2"/>
    <n v="4"/>
  </r>
  <r>
    <s v="C14"/>
    <x v="66"/>
    <n v="3"/>
    <n v="2"/>
    <n v="6"/>
  </r>
  <r>
    <s v="C15"/>
    <x v="67"/>
    <n v="1"/>
    <n v="2"/>
    <n v="2"/>
  </r>
  <r>
    <s v="C16"/>
    <x v="68"/>
    <n v="5"/>
    <n v="2"/>
    <n v="10"/>
  </r>
  <r>
    <s v="C17"/>
    <x v="69"/>
    <n v="5"/>
    <n v="2"/>
    <n v="10"/>
  </r>
  <r>
    <s v="C18"/>
    <x v="70"/>
    <n v="3"/>
    <n v="2"/>
    <n v="6"/>
  </r>
  <r>
    <s v="C19"/>
    <x v="71"/>
    <n v="5"/>
    <n v="2"/>
    <n v="10"/>
  </r>
  <r>
    <s v="C20"/>
    <x v="72"/>
    <n v="3"/>
    <n v="2"/>
    <n v="6"/>
  </r>
  <r>
    <s v="C21"/>
    <x v="73"/>
    <n v="4"/>
    <n v="2"/>
    <n v="8"/>
  </r>
  <r>
    <s v="C22"/>
    <x v="74"/>
    <n v="2"/>
    <n v="2"/>
    <n v="4"/>
  </r>
  <r>
    <s v="C23"/>
    <x v="75"/>
    <n v="3"/>
    <n v="2"/>
    <n v="6"/>
  </r>
  <r>
    <s v="C24"/>
    <x v="76"/>
    <n v="3"/>
    <n v="2"/>
    <n v="6"/>
  </r>
  <r>
    <s v="C25"/>
    <x v="77"/>
    <n v="1"/>
    <n v="2"/>
    <n v="2"/>
  </r>
  <r>
    <s v="C26"/>
    <x v="78"/>
    <n v="4"/>
    <n v="2"/>
    <n v="8"/>
  </r>
  <r>
    <s v="C27"/>
    <x v="79"/>
    <n v="1"/>
    <n v="2"/>
    <n v="2"/>
  </r>
  <r>
    <s v="C28"/>
    <x v="80"/>
    <n v="4"/>
    <n v="2"/>
    <n v="8"/>
  </r>
  <r>
    <s v="C29"/>
    <x v="81"/>
    <n v="4"/>
    <n v="2"/>
    <n v="8"/>
  </r>
  <r>
    <s v="C30"/>
    <x v="82"/>
    <n v="1"/>
    <n v="2"/>
    <n v="2"/>
  </r>
  <r>
    <s v="D1"/>
    <x v="83"/>
    <n v="3"/>
    <n v="2"/>
    <n v="6"/>
  </r>
  <r>
    <s v="D2"/>
    <x v="84"/>
    <n v="1"/>
    <n v="2"/>
    <n v="2"/>
  </r>
  <r>
    <s v="D3"/>
    <x v="85"/>
    <n v="5"/>
    <n v="2"/>
    <n v="10"/>
  </r>
  <r>
    <s v="D4"/>
    <x v="86"/>
    <n v="6"/>
    <n v="2"/>
    <n v="12"/>
  </r>
  <r>
    <s v="D5"/>
    <x v="87"/>
    <n v="1"/>
    <n v="2"/>
    <n v="2"/>
  </r>
  <r>
    <s v="D6"/>
    <x v="88"/>
    <n v="1"/>
    <n v="2"/>
    <n v="2"/>
  </r>
  <r>
    <s v="D7"/>
    <x v="89"/>
    <n v="3"/>
    <n v="2"/>
    <n v="6"/>
  </r>
  <r>
    <s v="D8"/>
    <x v="90"/>
    <n v="2"/>
    <n v="2"/>
    <n v="4"/>
  </r>
  <r>
    <s v="D9"/>
    <x v="91"/>
    <n v="3"/>
    <n v="2"/>
    <n v="6"/>
  </r>
  <r>
    <s v="D10"/>
    <x v="92"/>
    <n v="6"/>
    <n v="2"/>
    <n v="12"/>
  </r>
  <r>
    <s v="D11"/>
    <x v="93"/>
    <n v="6"/>
    <n v="2"/>
    <n v="12"/>
  </r>
  <r>
    <s v="D12"/>
    <x v="94"/>
    <n v="6"/>
    <n v="2"/>
    <n v="12"/>
  </r>
  <r>
    <s v="D13"/>
    <x v="95"/>
    <n v="3"/>
    <n v="2"/>
    <n v="6"/>
  </r>
  <r>
    <s v="D14"/>
    <x v="96"/>
    <n v="1"/>
    <n v="2"/>
    <n v="2"/>
  </r>
  <r>
    <s v="D15"/>
    <x v="97"/>
    <n v="3"/>
    <n v="2"/>
    <n v="6"/>
  </r>
  <r>
    <s v="D16"/>
    <x v="98"/>
    <n v="5"/>
    <n v="2"/>
    <n v="10"/>
  </r>
  <r>
    <s v="D17"/>
    <x v="99"/>
    <n v="3"/>
    <n v="2"/>
    <n v="6"/>
  </r>
  <r>
    <s v="D18"/>
    <x v="100"/>
    <n v="3"/>
    <n v="2"/>
    <n v="6"/>
  </r>
  <r>
    <s v="D19"/>
    <x v="101"/>
    <n v="6"/>
    <n v="2"/>
    <n v="12"/>
  </r>
  <r>
    <s v="D20"/>
    <x v="102"/>
    <n v="2"/>
    <n v="2"/>
    <n v="4"/>
  </r>
  <r>
    <s v="D21"/>
    <x v="103"/>
    <n v="5"/>
    <n v="2"/>
    <n v="10"/>
  </r>
  <r>
    <s v="D22"/>
    <x v="104"/>
    <n v="4"/>
    <n v="2"/>
    <n v="8"/>
  </r>
  <r>
    <s v="D23"/>
    <x v="105"/>
    <n v="1"/>
    <n v="2"/>
    <n v="2"/>
  </r>
  <r>
    <s v="D24"/>
    <x v="106"/>
    <n v="6"/>
    <n v="2"/>
    <n v="12"/>
  </r>
  <r>
    <s v="D25"/>
    <x v="107"/>
    <n v="5"/>
    <n v="2"/>
    <n v="10"/>
  </r>
  <r>
    <s v="D26"/>
    <x v="108"/>
    <n v="3"/>
    <n v="2"/>
    <n v="6"/>
  </r>
  <r>
    <s v="D27"/>
    <x v="109"/>
    <n v="3"/>
    <n v="2"/>
    <n v="6"/>
  </r>
  <r>
    <s v="D28"/>
    <x v="110"/>
    <n v="3"/>
    <n v="2"/>
    <n v="6"/>
  </r>
  <r>
    <s v="D29"/>
    <x v="111"/>
    <n v="4"/>
    <n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DF2FD-6AC7-429D-9557-CEE74DB547B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:J114" firstHeaderRow="0" firstDataRow="1" firstDataCol="1"/>
  <pivotFields count="5">
    <pivotField showAll="0">
      <items count="11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x="28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53"/>
        <item x="30"/>
        <item x="31"/>
        <item x="32"/>
        <item x="33"/>
        <item x="34"/>
        <item x="35"/>
        <item x="36"/>
        <item x="54"/>
        <item x="63"/>
        <item x="64"/>
        <item x="65"/>
        <item x="66"/>
        <item x="67"/>
        <item x="68"/>
        <item x="69"/>
        <item x="70"/>
        <item x="71"/>
        <item x="72"/>
        <item x="55"/>
        <item x="73"/>
        <item x="74"/>
        <item x="75"/>
        <item x="76"/>
        <item x="77"/>
        <item x="78"/>
        <item x="79"/>
        <item x="80"/>
        <item x="81"/>
        <item x="82"/>
        <item x="56"/>
        <item x="83"/>
        <item x="57"/>
        <item x="58"/>
        <item x="59"/>
        <item x="60"/>
        <item x="61"/>
        <item x="62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87"/>
        <item x="88"/>
        <item x="89"/>
        <item x="90"/>
        <item x="91"/>
        <item x="92"/>
        <item t="default"/>
      </items>
    </pivotField>
    <pivotField axis="axisRow" showAll="0">
      <items count="113">
        <item x="104"/>
        <item x="16"/>
        <item x="72"/>
        <item x="26"/>
        <item x="70"/>
        <item x="27"/>
        <item x="0"/>
        <item x="39"/>
        <item x="91"/>
        <item x="23"/>
        <item x="12"/>
        <item x="97"/>
        <item x="96"/>
        <item x="45"/>
        <item x="61"/>
        <item x="110"/>
        <item x="60"/>
        <item x="41"/>
        <item x="82"/>
        <item x="62"/>
        <item x="78"/>
        <item x="103"/>
        <item x="111"/>
        <item x="56"/>
        <item x="73"/>
        <item x="14"/>
        <item x="44"/>
        <item x="77"/>
        <item x="52"/>
        <item x="15"/>
        <item x="67"/>
        <item x="79"/>
        <item x="81"/>
        <item x="50"/>
        <item x="53"/>
        <item x="55"/>
        <item x="4"/>
        <item x="101"/>
        <item x="75"/>
        <item x="11"/>
        <item x="92"/>
        <item x="18"/>
        <item x="5"/>
        <item x="33"/>
        <item x="20"/>
        <item x="35"/>
        <item x="57"/>
        <item x="71"/>
        <item x="93"/>
        <item x="68"/>
        <item x="86"/>
        <item x="2"/>
        <item x="10"/>
        <item x="30"/>
        <item x="19"/>
        <item x="100"/>
        <item x="107"/>
        <item x="46"/>
        <item x="106"/>
        <item x="69"/>
        <item x="64"/>
        <item x="87"/>
        <item x="109"/>
        <item x="36"/>
        <item x="89"/>
        <item x="65"/>
        <item x="42"/>
        <item x="8"/>
        <item x="94"/>
        <item x="58"/>
        <item x="32"/>
        <item x="48"/>
        <item x="21"/>
        <item x="99"/>
        <item x="102"/>
        <item x="22"/>
        <item x="51"/>
        <item x="54"/>
        <item x="85"/>
        <item x="108"/>
        <item x="76"/>
        <item x="37"/>
        <item x="95"/>
        <item x="3"/>
        <item x="25"/>
        <item x="80"/>
        <item x="34"/>
        <item x="49"/>
        <item x="28"/>
        <item x="74"/>
        <item x="43"/>
        <item x="98"/>
        <item x="105"/>
        <item x="24"/>
        <item x="9"/>
        <item x="29"/>
        <item x="83"/>
        <item x="13"/>
        <item x="1"/>
        <item x="59"/>
        <item x="88"/>
        <item x="17"/>
        <item x="40"/>
        <item x="31"/>
        <item x="90"/>
        <item x="84"/>
        <item x="63"/>
        <item x="6"/>
        <item x="38"/>
        <item x="7"/>
        <item x="66"/>
        <item x="47"/>
        <item t="default"/>
      </items>
    </pivotField>
    <pivotField showAll="0"/>
    <pivotField dataField="1" showAll="0"/>
    <pivotField dataField="1" showAll="0"/>
  </pivotFields>
  <rowFields count="1">
    <field x="1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cena * waga" fld="4" baseField="0" baseItem="0"/>
    <dataField name="Suma z waga oceny" fld="3" baseField="0" baseItem="0"/>
  </dataFields>
  <formats count="2">
    <format dxfId="4">
      <pivotArea collapsedLevelsAreSubtotals="1" fieldPosition="0">
        <references count="1">
          <reference field="1" count="1">
            <x v="69"/>
          </reference>
        </references>
      </pivotArea>
    </format>
    <format dxfId="3">
      <pivotArea dataOnly="0" labelOnly="1" fieldPosition="0">
        <references count="1">
          <reference field="1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21ABE-FDD9-4CCC-AA88-FBEA98EC4BB0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M1:N14" firstHeaderRow="1" firstDataRow="1" firstDataCol="1"/>
  <pivotFields count="7"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0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Średnia z koncowa" fld="5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F2A3F-4695-4349-A7A0-6DDD1C102AAA}" name="Tabela przestawna6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:C114" firstHeaderRow="0" firstDataRow="1" firstDataCol="1"/>
  <pivotFields count="5">
    <pivotField showAll="0">
      <items count="11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x="28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53"/>
        <item x="30"/>
        <item x="31"/>
        <item x="32"/>
        <item x="33"/>
        <item x="34"/>
        <item x="35"/>
        <item x="36"/>
        <item x="54"/>
        <item x="63"/>
        <item x="64"/>
        <item x="65"/>
        <item x="66"/>
        <item x="67"/>
        <item x="68"/>
        <item x="69"/>
        <item x="70"/>
        <item x="71"/>
        <item x="72"/>
        <item x="55"/>
        <item x="73"/>
        <item x="74"/>
        <item x="75"/>
        <item x="76"/>
        <item x="77"/>
        <item x="78"/>
        <item x="79"/>
        <item x="80"/>
        <item x="81"/>
        <item x="82"/>
        <item x="56"/>
        <item x="83"/>
        <item x="57"/>
        <item x="58"/>
        <item x="59"/>
        <item x="60"/>
        <item x="61"/>
        <item x="62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87"/>
        <item x="88"/>
        <item x="89"/>
        <item x="90"/>
        <item x="91"/>
        <item x="92"/>
        <item t="default"/>
      </items>
    </pivotField>
    <pivotField axis="axisRow" showAll="0">
      <items count="113">
        <item x="104"/>
        <item x="16"/>
        <item x="72"/>
        <item x="26"/>
        <item x="70"/>
        <item x="27"/>
        <item x="0"/>
        <item x="39"/>
        <item x="91"/>
        <item x="23"/>
        <item x="12"/>
        <item x="97"/>
        <item x="96"/>
        <item x="45"/>
        <item x="61"/>
        <item x="110"/>
        <item x="60"/>
        <item x="41"/>
        <item x="82"/>
        <item x="62"/>
        <item x="78"/>
        <item x="103"/>
        <item x="111"/>
        <item x="56"/>
        <item x="73"/>
        <item x="14"/>
        <item x="44"/>
        <item x="77"/>
        <item x="52"/>
        <item x="15"/>
        <item x="67"/>
        <item x="79"/>
        <item x="81"/>
        <item x="50"/>
        <item x="53"/>
        <item x="55"/>
        <item x="4"/>
        <item x="101"/>
        <item x="75"/>
        <item x="11"/>
        <item x="92"/>
        <item x="18"/>
        <item x="5"/>
        <item x="33"/>
        <item x="20"/>
        <item x="35"/>
        <item x="57"/>
        <item x="71"/>
        <item x="93"/>
        <item x="68"/>
        <item x="86"/>
        <item x="2"/>
        <item x="10"/>
        <item x="30"/>
        <item x="19"/>
        <item x="100"/>
        <item x="107"/>
        <item x="46"/>
        <item x="106"/>
        <item x="69"/>
        <item x="64"/>
        <item x="87"/>
        <item x="109"/>
        <item x="36"/>
        <item x="89"/>
        <item x="65"/>
        <item x="42"/>
        <item x="8"/>
        <item x="94"/>
        <item x="58"/>
        <item x="32"/>
        <item x="48"/>
        <item x="21"/>
        <item x="99"/>
        <item x="102"/>
        <item x="22"/>
        <item x="51"/>
        <item x="54"/>
        <item x="85"/>
        <item x="108"/>
        <item x="76"/>
        <item x="37"/>
        <item x="95"/>
        <item x="3"/>
        <item x="25"/>
        <item x="80"/>
        <item x="34"/>
        <item x="49"/>
        <item x="28"/>
        <item x="74"/>
        <item x="43"/>
        <item x="98"/>
        <item x="105"/>
        <item x="24"/>
        <item x="9"/>
        <item x="29"/>
        <item x="83"/>
        <item x="13"/>
        <item x="1"/>
        <item x="59"/>
        <item x="88"/>
        <item x="17"/>
        <item x="40"/>
        <item x="31"/>
        <item x="90"/>
        <item x="84"/>
        <item x="63"/>
        <item x="6"/>
        <item x="38"/>
        <item x="7"/>
        <item x="66"/>
        <item x="47"/>
        <item t="default"/>
      </items>
    </pivotField>
    <pivotField showAll="0"/>
    <pivotField dataField="1" showAll="0"/>
    <pivotField dataField="1" showAll="0"/>
  </pivotFields>
  <rowFields count="1">
    <field x="1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cena * waga" fld="4" baseField="0" baseItem="0"/>
    <dataField name="Suma z waga oceny" fld="3" baseField="0" baseItem="0"/>
  </dataFields>
  <formats count="2">
    <format dxfId="1">
      <pivotArea collapsedLevelsAreSubtotals="1" fieldPosition="0">
        <references count="1">
          <reference field="1" count="1">
            <x v="69"/>
          </reference>
        </references>
      </pivotArea>
    </format>
    <format dxfId="2">
      <pivotArea dataOnly="0" labelOnly="1" fieldPosition="0">
        <references count="1">
          <reference field="1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656F5-D93E-4DB6-AE7D-4F5234A2E823}" name="Tabela przestawna7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:K114" firstHeaderRow="0" firstDataRow="1" firstDataCol="1"/>
  <pivotFields count="5">
    <pivotField dataField="1" showAll="0"/>
    <pivotField axis="axisRow" showAll="0">
      <items count="113">
        <item x="104"/>
        <item x="16"/>
        <item x="72"/>
        <item x="26"/>
        <item x="70"/>
        <item x="27"/>
        <item x="0"/>
        <item x="39"/>
        <item x="91"/>
        <item x="23"/>
        <item x="12"/>
        <item x="97"/>
        <item x="96"/>
        <item x="45"/>
        <item x="61"/>
        <item x="110"/>
        <item x="60"/>
        <item x="41"/>
        <item x="82"/>
        <item x="62"/>
        <item x="78"/>
        <item x="103"/>
        <item x="111"/>
        <item x="56"/>
        <item x="73"/>
        <item x="14"/>
        <item x="44"/>
        <item x="77"/>
        <item x="52"/>
        <item x="15"/>
        <item x="67"/>
        <item x="79"/>
        <item x="81"/>
        <item x="50"/>
        <item x="53"/>
        <item x="55"/>
        <item x="4"/>
        <item x="101"/>
        <item x="75"/>
        <item x="11"/>
        <item x="92"/>
        <item x="18"/>
        <item x="5"/>
        <item x="33"/>
        <item x="20"/>
        <item x="35"/>
        <item x="57"/>
        <item x="71"/>
        <item x="93"/>
        <item x="68"/>
        <item x="86"/>
        <item x="2"/>
        <item x="10"/>
        <item x="30"/>
        <item x="19"/>
        <item x="100"/>
        <item x="107"/>
        <item x="46"/>
        <item x="106"/>
        <item x="69"/>
        <item x="64"/>
        <item x="87"/>
        <item x="109"/>
        <item x="36"/>
        <item x="89"/>
        <item x="65"/>
        <item x="42"/>
        <item x="8"/>
        <item x="94"/>
        <item x="58"/>
        <item x="32"/>
        <item x="48"/>
        <item x="21"/>
        <item x="99"/>
        <item x="102"/>
        <item x="22"/>
        <item x="51"/>
        <item x="54"/>
        <item x="85"/>
        <item x="108"/>
        <item x="76"/>
        <item x="37"/>
        <item x="95"/>
        <item x="3"/>
        <item x="25"/>
        <item x="80"/>
        <item x="34"/>
        <item x="49"/>
        <item x="28"/>
        <item x="74"/>
        <item x="43"/>
        <item x="98"/>
        <item x="105"/>
        <item x="24"/>
        <item x="9"/>
        <item x="29"/>
        <item x="83"/>
        <item x="13"/>
        <item x="1"/>
        <item x="59"/>
        <item x="88"/>
        <item x="17"/>
        <item x="40"/>
        <item x="31"/>
        <item x="90"/>
        <item x="84"/>
        <item x="63"/>
        <item x="6"/>
        <item x="38"/>
        <item x="7"/>
        <item x="66"/>
        <item x="47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ocena * waga" fld="4" baseField="0" baseItem="0"/>
    <dataField name="Suma z waga oceny" fld="3" baseField="0" baseItem="0"/>
    <dataField name="Liczba z kod ucznia" fld="0" subtotal="count" baseField="0" baseItem="0"/>
    <dataField name="Suma z uzyskana ocen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a" connectionId="1" xr16:uid="{76F061F2-CD7B-463B-9B10-4F75A556F7C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a" connectionId="2" xr16:uid="{F5A5A811-DF00-4675-8C48-A805FEDB80C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ena" connectionId="3" xr16:uid="{D3D0DDC4-59CD-4816-AD68-26842498BA2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BF09-29C7-443A-8134-35E221398683}">
  <dimension ref="A1:I1274"/>
  <sheetViews>
    <sheetView workbookViewId="0">
      <selection sqref="A1:B1048576"/>
    </sheetView>
  </sheetViews>
  <sheetFormatPr defaultRowHeight="15" x14ac:dyDescent="0.25"/>
  <cols>
    <col min="1" max="1" width="10.28515625" bestFit="1" customWidth="1"/>
    <col min="2" max="2" width="27" bestFit="1" customWidth="1"/>
    <col min="3" max="3" width="14.85546875" bestFit="1" customWidth="1"/>
    <col min="4" max="4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t="s">
        <v>5</v>
      </c>
      <c r="C2">
        <v>2</v>
      </c>
      <c r="D2">
        <v>1</v>
      </c>
      <c r="H2" t="s">
        <v>229</v>
      </c>
      <c r="I2">
        <f>COUNTIF(C2:C1274,6)</f>
        <v>214</v>
      </c>
    </row>
    <row r="3" spans="1:9" x14ac:dyDescent="0.25">
      <c r="A3" t="s">
        <v>6</v>
      </c>
      <c r="B3" t="s">
        <v>7</v>
      </c>
      <c r="C3">
        <v>3</v>
      </c>
      <c r="D3">
        <v>1</v>
      </c>
      <c r="H3" t="s">
        <v>230</v>
      </c>
      <c r="I3">
        <f>COUNTIF(C2:C1274,4)</f>
        <v>225</v>
      </c>
    </row>
    <row r="4" spans="1:9" x14ac:dyDescent="0.25">
      <c r="A4" t="s">
        <v>8</v>
      </c>
      <c r="B4" t="s">
        <v>9</v>
      </c>
      <c r="C4">
        <v>5</v>
      </c>
      <c r="D4">
        <v>1</v>
      </c>
    </row>
    <row r="5" spans="1:9" x14ac:dyDescent="0.25">
      <c r="A5" t="s">
        <v>10</v>
      </c>
      <c r="B5" t="s">
        <v>11</v>
      </c>
      <c r="C5">
        <v>1</v>
      </c>
      <c r="D5">
        <v>1</v>
      </c>
    </row>
    <row r="6" spans="1:9" x14ac:dyDescent="0.25">
      <c r="A6" t="s">
        <v>12</v>
      </c>
      <c r="B6" t="s">
        <v>13</v>
      </c>
      <c r="C6">
        <v>2</v>
      </c>
      <c r="D6">
        <v>1</v>
      </c>
    </row>
    <row r="7" spans="1:9" x14ac:dyDescent="0.25">
      <c r="A7" t="s">
        <v>14</v>
      </c>
      <c r="B7" t="s">
        <v>15</v>
      </c>
      <c r="C7">
        <v>6</v>
      </c>
      <c r="D7">
        <v>1</v>
      </c>
    </row>
    <row r="8" spans="1:9" x14ac:dyDescent="0.25">
      <c r="A8" t="s">
        <v>16</v>
      </c>
      <c r="B8" t="s">
        <v>17</v>
      </c>
      <c r="C8">
        <v>4</v>
      </c>
      <c r="D8">
        <v>1</v>
      </c>
    </row>
    <row r="9" spans="1:9" x14ac:dyDescent="0.25">
      <c r="A9" t="s">
        <v>18</v>
      </c>
      <c r="B9" t="s">
        <v>19</v>
      </c>
      <c r="C9">
        <v>5</v>
      </c>
      <c r="D9">
        <v>1</v>
      </c>
    </row>
    <row r="10" spans="1:9" x14ac:dyDescent="0.25">
      <c r="A10" t="s">
        <v>20</v>
      </c>
      <c r="B10" t="s">
        <v>21</v>
      </c>
      <c r="C10">
        <v>3</v>
      </c>
      <c r="D10">
        <v>1</v>
      </c>
    </row>
    <row r="11" spans="1:9" x14ac:dyDescent="0.25">
      <c r="A11" t="s">
        <v>22</v>
      </c>
      <c r="B11" t="s">
        <v>23</v>
      </c>
      <c r="C11">
        <v>6</v>
      </c>
      <c r="D11">
        <v>1</v>
      </c>
    </row>
    <row r="12" spans="1:9" x14ac:dyDescent="0.25">
      <c r="A12" t="s">
        <v>24</v>
      </c>
      <c r="B12" t="s">
        <v>25</v>
      </c>
      <c r="C12">
        <v>3</v>
      </c>
      <c r="D12">
        <v>1</v>
      </c>
    </row>
    <row r="13" spans="1:9" x14ac:dyDescent="0.25">
      <c r="A13" t="s">
        <v>26</v>
      </c>
      <c r="B13" t="s">
        <v>27</v>
      </c>
      <c r="C13">
        <v>1</v>
      </c>
      <c r="D13">
        <v>1</v>
      </c>
    </row>
    <row r="14" spans="1:9" x14ac:dyDescent="0.25">
      <c r="A14" t="s">
        <v>28</v>
      </c>
      <c r="B14" t="s">
        <v>29</v>
      </c>
      <c r="C14">
        <v>3</v>
      </c>
      <c r="D14">
        <v>1</v>
      </c>
    </row>
    <row r="15" spans="1:9" x14ac:dyDescent="0.25">
      <c r="A15" t="s">
        <v>30</v>
      </c>
      <c r="B15" t="s">
        <v>31</v>
      </c>
      <c r="C15">
        <v>6</v>
      </c>
      <c r="D15">
        <v>1</v>
      </c>
    </row>
    <row r="16" spans="1:9" x14ac:dyDescent="0.25">
      <c r="A16" t="s">
        <v>32</v>
      </c>
      <c r="B16" t="s">
        <v>33</v>
      </c>
      <c r="C16">
        <v>6</v>
      </c>
      <c r="D16">
        <v>1</v>
      </c>
    </row>
    <row r="17" spans="1:4" x14ac:dyDescent="0.25">
      <c r="A17" t="s">
        <v>34</v>
      </c>
      <c r="B17" t="s">
        <v>35</v>
      </c>
      <c r="C17">
        <v>4</v>
      </c>
      <c r="D17">
        <v>1</v>
      </c>
    </row>
    <row r="18" spans="1:4" x14ac:dyDescent="0.25">
      <c r="A18" t="s">
        <v>36</v>
      </c>
      <c r="B18" t="s">
        <v>37</v>
      </c>
      <c r="C18">
        <v>5</v>
      </c>
      <c r="D18">
        <v>1</v>
      </c>
    </row>
    <row r="19" spans="1:4" x14ac:dyDescent="0.25">
      <c r="A19" t="s">
        <v>38</v>
      </c>
      <c r="B19" t="s">
        <v>39</v>
      </c>
      <c r="C19">
        <v>4</v>
      </c>
      <c r="D19">
        <v>1</v>
      </c>
    </row>
    <row r="20" spans="1:4" x14ac:dyDescent="0.25">
      <c r="A20" t="s">
        <v>40</v>
      </c>
      <c r="B20" t="s">
        <v>41</v>
      </c>
      <c r="C20">
        <v>6</v>
      </c>
      <c r="D20">
        <v>1</v>
      </c>
    </row>
    <row r="21" spans="1:4" x14ac:dyDescent="0.25">
      <c r="A21" t="s">
        <v>42</v>
      </c>
      <c r="B21" t="s">
        <v>43</v>
      </c>
      <c r="C21">
        <v>4</v>
      </c>
      <c r="D21">
        <v>1</v>
      </c>
    </row>
    <row r="22" spans="1:4" x14ac:dyDescent="0.25">
      <c r="A22" t="s">
        <v>44</v>
      </c>
      <c r="B22" t="s">
        <v>45</v>
      </c>
      <c r="C22">
        <v>4</v>
      </c>
      <c r="D22">
        <v>1</v>
      </c>
    </row>
    <row r="23" spans="1:4" x14ac:dyDescent="0.25">
      <c r="A23" t="s">
        <v>46</v>
      </c>
      <c r="B23" t="s">
        <v>47</v>
      </c>
      <c r="C23">
        <v>1</v>
      </c>
      <c r="D23">
        <v>1</v>
      </c>
    </row>
    <row r="24" spans="1:4" x14ac:dyDescent="0.25">
      <c r="A24" t="s">
        <v>48</v>
      </c>
      <c r="B24" t="s">
        <v>49</v>
      </c>
      <c r="C24">
        <v>5</v>
      </c>
      <c r="D24">
        <v>1</v>
      </c>
    </row>
    <row r="25" spans="1:4" x14ac:dyDescent="0.25">
      <c r="A25" t="s">
        <v>50</v>
      </c>
      <c r="B25" t="s">
        <v>51</v>
      </c>
      <c r="C25">
        <v>5</v>
      </c>
      <c r="D25">
        <v>1</v>
      </c>
    </row>
    <row r="26" spans="1:4" x14ac:dyDescent="0.25">
      <c r="A26" t="s">
        <v>52</v>
      </c>
      <c r="B26" t="s">
        <v>53</v>
      </c>
      <c r="C26">
        <v>6</v>
      </c>
      <c r="D26">
        <v>1</v>
      </c>
    </row>
    <row r="27" spans="1:4" x14ac:dyDescent="0.25">
      <c r="A27" t="s">
        <v>54</v>
      </c>
      <c r="B27" t="s">
        <v>55</v>
      </c>
      <c r="C27">
        <v>3</v>
      </c>
      <c r="D27">
        <v>1</v>
      </c>
    </row>
    <row r="28" spans="1:4" x14ac:dyDescent="0.25">
      <c r="A28" t="s">
        <v>56</v>
      </c>
      <c r="B28" t="s">
        <v>57</v>
      </c>
      <c r="C28">
        <v>1</v>
      </c>
      <c r="D28">
        <v>1</v>
      </c>
    </row>
    <row r="29" spans="1:4" x14ac:dyDescent="0.25">
      <c r="A29" t="s">
        <v>58</v>
      </c>
      <c r="B29" t="s">
        <v>59</v>
      </c>
      <c r="C29">
        <v>4</v>
      </c>
      <c r="D29">
        <v>1</v>
      </c>
    </row>
    <row r="30" spans="1:4" x14ac:dyDescent="0.25">
      <c r="A30" t="s">
        <v>60</v>
      </c>
      <c r="B30" t="s">
        <v>61</v>
      </c>
      <c r="C30">
        <v>3</v>
      </c>
      <c r="D30">
        <v>1</v>
      </c>
    </row>
    <row r="31" spans="1:4" x14ac:dyDescent="0.25">
      <c r="A31" t="s">
        <v>62</v>
      </c>
      <c r="B31" t="s">
        <v>63</v>
      </c>
      <c r="C31">
        <v>3</v>
      </c>
      <c r="D31">
        <v>1</v>
      </c>
    </row>
    <row r="32" spans="1:4" x14ac:dyDescent="0.25">
      <c r="A32" t="s">
        <v>64</v>
      </c>
      <c r="B32" t="s">
        <v>65</v>
      </c>
      <c r="C32">
        <v>3</v>
      </c>
      <c r="D32">
        <v>1</v>
      </c>
    </row>
    <row r="33" spans="1:4" x14ac:dyDescent="0.25">
      <c r="A33" t="s">
        <v>66</v>
      </c>
      <c r="B33" t="s">
        <v>67</v>
      </c>
      <c r="C33">
        <v>6</v>
      </c>
      <c r="D33">
        <v>1</v>
      </c>
    </row>
    <row r="34" spans="1:4" x14ac:dyDescent="0.25">
      <c r="A34" t="s">
        <v>68</v>
      </c>
      <c r="B34" t="s">
        <v>69</v>
      </c>
      <c r="C34">
        <v>1</v>
      </c>
      <c r="D34">
        <v>1</v>
      </c>
    </row>
    <row r="35" spans="1:4" x14ac:dyDescent="0.25">
      <c r="A35" t="s">
        <v>70</v>
      </c>
      <c r="B35" t="s">
        <v>71</v>
      </c>
      <c r="C35">
        <v>4</v>
      </c>
      <c r="D35">
        <v>1</v>
      </c>
    </row>
    <row r="36" spans="1:4" x14ac:dyDescent="0.25">
      <c r="A36" t="s">
        <v>72</v>
      </c>
      <c r="B36" t="s">
        <v>73</v>
      </c>
      <c r="C36">
        <v>6</v>
      </c>
      <c r="D36">
        <v>1</v>
      </c>
    </row>
    <row r="37" spans="1:4" x14ac:dyDescent="0.25">
      <c r="A37" t="s">
        <v>74</v>
      </c>
      <c r="B37" t="s">
        <v>75</v>
      </c>
      <c r="C37">
        <v>2</v>
      </c>
      <c r="D37">
        <v>1</v>
      </c>
    </row>
    <row r="38" spans="1:4" x14ac:dyDescent="0.25">
      <c r="A38" t="s">
        <v>76</v>
      </c>
      <c r="B38" t="s">
        <v>77</v>
      </c>
      <c r="C38">
        <v>1</v>
      </c>
      <c r="D38">
        <v>1</v>
      </c>
    </row>
    <row r="39" spans="1:4" x14ac:dyDescent="0.25">
      <c r="A39" t="s">
        <v>78</v>
      </c>
      <c r="B39" t="s">
        <v>79</v>
      </c>
      <c r="C39">
        <v>3</v>
      </c>
      <c r="D39">
        <v>1</v>
      </c>
    </row>
    <row r="40" spans="1:4" x14ac:dyDescent="0.25">
      <c r="A40" t="s">
        <v>80</v>
      </c>
      <c r="B40" t="s">
        <v>81</v>
      </c>
      <c r="C40">
        <v>5</v>
      </c>
      <c r="D40">
        <v>1</v>
      </c>
    </row>
    <row r="41" spans="1:4" x14ac:dyDescent="0.25">
      <c r="A41" t="s">
        <v>82</v>
      </c>
      <c r="B41" t="s">
        <v>83</v>
      </c>
      <c r="C41">
        <v>3</v>
      </c>
      <c r="D41">
        <v>1</v>
      </c>
    </row>
    <row r="42" spans="1:4" x14ac:dyDescent="0.25">
      <c r="A42" t="s">
        <v>84</v>
      </c>
      <c r="B42" t="s">
        <v>85</v>
      </c>
      <c r="C42">
        <v>1</v>
      </c>
      <c r="D42">
        <v>1</v>
      </c>
    </row>
    <row r="43" spans="1:4" x14ac:dyDescent="0.25">
      <c r="A43" t="s">
        <v>86</v>
      </c>
      <c r="B43" t="s">
        <v>87</v>
      </c>
      <c r="C43">
        <v>6</v>
      </c>
      <c r="D43">
        <v>1</v>
      </c>
    </row>
    <row r="44" spans="1:4" x14ac:dyDescent="0.25">
      <c r="A44" t="s">
        <v>88</v>
      </c>
      <c r="B44" t="s">
        <v>27</v>
      </c>
      <c r="C44">
        <v>1</v>
      </c>
      <c r="D44">
        <v>1</v>
      </c>
    </row>
    <row r="45" spans="1:4" x14ac:dyDescent="0.25">
      <c r="A45" t="s">
        <v>89</v>
      </c>
      <c r="B45" t="s">
        <v>90</v>
      </c>
      <c r="C45">
        <v>3</v>
      </c>
      <c r="D45">
        <v>1</v>
      </c>
    </row>
    <row r="46" spans="1:4" x14ac:dyDescent="0.25">
      <c r="A46" t="s">
        <v>91</v>
      </c>
      <c r="B46" t="s">
        <v>92</v>
      </c>
      <c r="C46">
        <v>5</v>
      </c>
      <c r="D46">
        <v>1</v>
      </c>
    </row>
    <row r="47" spans="1:4" x14ac:dyDescent="0.25">
      <c r="A47" t="s">
        <v>93</v>
      </c>
      <c r="B47" t="s">
        <v>94</v>
      </c>
      <c r="C47">
        <v>6</v>
      </c>
      <c r="D47">
        <v>1</v>
      </c>
    </row>
    <row r="48" spans="1:4" x14ac:dyDescent="0.25">
      <c r="A48" t="s">
        <v>95</v>
      </c>
      <c r="B48" t="s">
        <v>96</v>
      </c>
      <c r="C48">
        <v>1</v>
      </c>
      <c r="D48">
        <v>1</v>
      </c>
    </row>
    <row r="49" spans="1:4" x14ac:dyDescent="0.25">
      <c r="A49" t="s">
        <v>97</v>
      </c>
      <c r="B49" t="s">
        <v>98</v>
      </c>
      <c r="C49">
        <v>4</v>
      </c>
      <c r="D49">
        <v>1</v>
      </c>
    </row>
    <row r="50" spans="1:4" x14ac:dyDescent="0.25">
      <c r="A50" t="s">
        <v>99</v>
      </c>
      <c r="B50" t="s">
        <v>100</v>
      </c>
      <c r="C50">
        <v>2</v>
      </c>
      <c r="D50">
        <v>1</v>
      </c>
    </row>
    <row r="51" spans="1:4" x14ac:dyDescent="0.25">
      <c r="A51" t="s">
        <v>101</v>
      </c>
      <c r="B51" t="s">
        <v>102</v>
      </c>
      <c r="C51">
        <v>5</v>
      </c>
      <c r="D51">
        <v>1</v>
      </c>
    </row>
    <row r="52" spans="1:4" x14ac:dyDescent="0.25">
      <c r="A52" t="s">
        <v>103</v>
      </c>
      <c r="B52" t="s">
        <v>104</v>
      </c>
      <c r="C52">
        <v>1</v>
      </c>
      <c r="D52">
        <v>1</v>
      </c>
    </row>
    <row r="53" spans="1:4" x14ac:dyDescent="0.25">
      <c r="A53" t="s">
        <v>105</v>
      </c>
      <c r="B53" t="s">
        <v>106</v>
      </c>
      <c r="C53">
        <v>2</v>
      </c>
      <c r="D53">
        <v>1</v>
      </c>
    </row>
    <row r="54" spans="1:4" x14ac:dyDescent="0.25">
      <c r="A54" t="s">
        <v>107</v>
      </c>
      <c r="B54" t="s">
        <v>108</v>
      </c>
      <c r="C54">
        <v>6</v>
      </c>
      <c r="D54">
        <v>1</v>
      </c>
    </row>
    <row r="55" spans="1:4" x14ac:dyDescent="0.25">
      <c r="A55" t="s">
        <v>109</v>
      </c>
      <c r="B55" t="s">
        <v>110</v>
      </c>
      <c r="C55">
        <v>1</v>
      </c>
      <c r="D55">
        <v>1</v>
      </c>
    </row>
    <row r="56" spans="1:4" x14ac:dyDescent="0.25">
      <c r="A56" t="s">
        <v>111</v>
      </c>
      <c r="B56" t="s">
        <v>112</v>
      </c>
      <c r="C56">
        <v>3</v>
      </c>
      <c r="D56">
        <v>1</v>
      </c>
    </row>
    <row r="57" spans="1:4" x14ac:dyDescent="0.25">
      <c r="A57" t="s">
        <v>113</v>
      </c>
      <c r="B57" t="s">
        <v>114</v>
      </c>
      <c r="C57">
        <v>5</v>
      </c>
      <c r="D57">
        <v>1</v>
      </c>
    </row>
    <row r="58" spans="1:4" x14ac:dyDescent="0.25">
      <c r="A58" t="s">
        <v>115</v>
      </c>
      <c r="B58" t="s">
        <v>116</v>
      </c>
      <c r="C58">
        <v>4</v>
      </c>
      <c r="D58">
        <v>1</v>
      </c>
    </row>
    <row r="59" spans="1:4" x14ac:dyDescent="0.25">
      <c r="A59" t="s">
        <v>117</v>
      </c>
      <c r="B59" t="s">
        <v>118</v>
      </c>
      <c r="C59">
        <v>6</v>
      </c>
      <c r="D59">
        <v>1</v>
      </c>
    </row>
    <row r="60" spans="1:4" x14ac:dyDescent="0.25">
      <c r="A60" t="s">
        <v>119</v>
      </c>
      <c r="B60" t="s">
        <v>120</v>
      </c>
      <c r="C60">
        <v>3</v>
      </c>
      <c r="D60">
        <v>1</v>
      </c>
    </row>
    <row r="61" spans="1:4" x14ac:dyDescent="0.25">
      <c r="A61" t="s">
        <v>121</v>
      </c>
      <c r="B61" t="s">
        <v>122</v>
      </c>
      <c r="C61">
        <v>6</v>
      </c>
      <c r="D61">
        <v>1</v>
      </c>
    </row>
    <row r="62" spans="1:4" x14ac:dyDescent="0.25">
      <c r="A62" t="s">
        <v>123</v>
      </c>
      <c r="B62" t="s">
        <v>124</v>
      </c>
      <c r="C62">
        <v>6</v>
      </c>
      <c r="D62">
        <v>1</v>
      </c>
    </row>
    <row r="63" spans="1:4" x14ac:dyDescent="0.25">
      <c r="A63" t="s">
        <v>125</v>
      </c>
      <c r="B63" t="s">
        <v>126</v>
      </c>
      <c r="C63">
        <v>4</v>
      </c>
      <c r="D63">
        <v>1</v>
      </c>
    </row>
    <row r="64" spans="1:4" x14ac:dyDescent="0.25">
      <c r="A64" t="s">
        <v>127</v>
      </c>
      <c r="B64" t="s">
        <v>128</v>
      </c>
      <c r="C64">
        <v>6</v>
      </c>
      <c r="D64">
        <v>1</v>
      </c>
    </row>
    <row r="65" spans="1:4" x14ac:dyDescent="0.25">
      <c r="A65" t="s">
        <v>129</v>
      </c>
      <c r="B65" t="s">
        <v>130</v>
      </c>
      <c r="C65">
        <v>3</v>
      </c>
      <c r="D65">
        <v>1</v>
      </c>
    </row>
    <row r="66" spans="1:4" x14ac:dyDescent="0.25">
      <c r="A66" t="s">
        <v>131</v>
      </c>
      <c r="B66" t="s">
        <v>132</v>
      </c>
      <c r="C66">
        <v>6</v>
      </c>
      <c r="D66">
        <v>1</v>
      </c>
    </row>
    <row r="67" spans="1:4" x14ac:dyDescent="0.25">
      <c r="A67" t="s">
        <v>133</v>
      </c>
      <c r="B67" t="s">
        <v>134</v>
      </c>
      <c r="C67">
        <v>5</v>
      </c>
      <c r="D67">
        <v>1</v>
      </c>
    </row>
    <row r="68" spans="1:4" x14ac:dyDescent="0.25">
      <c r="A68" t="s">
        <v>135</v>
      </c>
      <c r="B68" t="s">
        <v>136</v>
      </c>
      <c r="C68">
        <v>2</v>
      </c>
      <c r="D68">
        <v>1</v>
      </c>
    </row>
    <row r="69" spans="1:4" x14ac:dyDescent="0.25">
      <c r="A69" t="s">
        <v>137</v>
      </c>
      <c r="B69" t="s">
        <v>138</v>
      </c>
      <c r="C69">
        <v>3</v>
      </c>
      <c r="D69">
        <v>1</v>
      </c>
    </row>
    <row r="70" spans="1:4" x14ac:dyDescent="0.25">
      <c r="A70" t="s">
        <v>139</v>
      </c>
      <c r="B70" t="s">
        <v>140</v>
      </c>
      <c r="C70">
        <v>1</v>
      </c>
      <c r="D70">
        <v>1</v>
      </c>
    </row>
    <row r="71" spans="1:4" x14ac:dyDescent="0.25">
      <c r="A71" t="s">
        <v>141</v>
      </c>
      <c r="B71" t="s">
        <v>142</v>
      </c>
      <c r="C71">
        <v>5</v>
      </c>
      <c r="D71">
        <v>1</v>
      </c>
    </row>
    <row r="72" spans="1:4" x14ac:dyDescent="0.25">
      <c r="A72" t="s">
        <v>143</v>
      </c>
      <c r="B72" t="s">
        <v>144</v>
      </c>
      <c r="C72">
        <v>5</v>
      </c>
      <c r="D72">
        <v>1</v>
      </c>
    </row>
    <row r="73" spans="1:4" x14ac:dyDescent="0.25">
      <c r="A73" t="s">
        <v>145</v>
      </c>
      <c r="B73" t="s">
        <v>146</v>
      </c>
      <c r="C73">
        <v>3</v>
      </c>
      <c r="D73">
        <v>1</v>
      </c>
    </row>
    <row r="74" spans="1:4" x14ac:dyDescent="0.25">
      <c r="A74" t="s">
        <v>147</v>
      </c>
      <c r="B74" t="s">
        <v>148</v>
      </c>
      <c r="C74">
        <v>5</v>
      </c>
      <c r="D74">
        <v>1</v>
      </c>
    </row>
    <row r="75" spans="1:4" x14ac:dyDescent="0.25">
      <c r="A75" t="s">
        <v>149</v>
      </c>
      <c r="B75" t="s">
        <v>150</v>
      </c>
      <c r="C75">
        <v>3</v>
      </c>
      <c r="D75">
        <v>1</v>
      </c>
    </row>
    <row r="76" spans="1:4" x14ac:dyDescent="0.25">
      <c r="A76" t="s">
        <v>151</v>
      </c>
      <c r="B76" t="s">
        <v>152</v>
      </c>
      <c r="C76">
        <v>4</v>
      </c>
      <c r="D76">
        <v>1</v>
      </c>
    </row>
    <row r="77" spans="1:4" x14ac:dyDescent="0.25">
      <c r="A77" t="s">
        <v>153</v>
      </c>
      <c r="B77" t="s">
        <v>154</v>
      </c>
      <c r="C77">
        <v>2</v>
      </c>
      <c r="D77">
        <v>1</v>
      </c>
    </row>
    <row r="78" spans="1:4" x14ac:dyDescent="0.25">
      <c r="A78" t="s">
        <v>155</v>
      </c>
      <c r="B78" t="s">
        <v>156</v>
      </c>
      <c r="C78">
        <v>3</v>
      </c>
      <c r="D78">
        <v>1</v>
      </c>
    </row>
    <row r="79" spans="1:4" x14ac:dyDescent="0.25">
      <c r="A79" t="s">
        <v>157</v>
      </c>
      <c r="B79" t="s">
        <v>158</v>
      </c>
      <c r="C79">
        <v>3</v>
      </c>
      <c r="D79">
        <v>1</v>
      </c>
    </row>
    <row r="80" spans="1:4" x14ac:dyDescent="0.25">
      <c r="A80" t="s">
        <v>159</v>
      </c>
      <c r="B80" t="s">
        <v>160</v>
      </c>
      <c r="C80">
        <v>1</v>
      </c>
      <c r="D80">
        <v>1</v>
      </c>
    </row>
    <row r="81" spans="1:4" x14ac:dyDescent="0.25">
      <c r="A81" t="s">
        <v>161</v>
      </c>
      <c r="B81" t="s">
        <v>162</v>
      </c>
      <c r="C81">
        <v>4</v>
      </c>
      <c r="D81">
        <v>1</v>
      </c>
    </row>
    <row r="82" spans="1:4" x14ac:dyDescent="0.25">
      <c r="A82" t="s">
        <v>163</v>
      </c>
      <c r="B82" t="s">
        <v>164</v>
      </c>
      <c r="C82">
        <v>1</v>
      </c>
      <c r="D82">
        <v>1</v>
      </c>
    </row>
    <row r="83" spans="1:4" x14ac:dyDescent="0.25">
      <c r="A83" t="s">
        <v>165</v>
      </c>
      <c r="B83" t="s">
        <v>166</v>
      </c>
      <c r="C83">
        <v>4</v>
      </c>
      <c r="D83">
        <v>1</v>
      </c>
    </row>
    <row r="84" spans="1:4" x14ac:dyDescent="0.25">
      <c r="A84" t="s">
        <v>167</v>
      </c>
      <c r="B84" t="s">
        <v>168</v>
      </c>
      <c r="C84">
        <v>4</v>
      </c>
      <c r="D84">
        <v>1</v>
      </c>
    </row>
    <row r="85" spans="1:4" x14ac:dyDescent="0.25">
      <c r="A85" t="s">
        <v>169</v>
      </c>
      <c r="B85" t="s">
        <v>170</v>
      </c>
      <c r="C85">
        <v>1</v>
      </c>
      <c r="D85">
        <v>1</v>
      </c>
    </row>
    <row r="86" spans="1:4" x14ac:dyDescent="0.25">
      <c r="A86" t="s">
        <v>171</v>
      </c>
      <c r="B86" t="s">
        <v>172</v>
      </c>
      <c r="C86">
        <v>3</v>
      </c>
      <c r="D86">
        <v>1</v>
      </c>
    </row>
    <row r="87" spans="1:4" x14ac:dyDescent="0.25">
      <c r="A87" t="s">
        <v>173</v>
      </c>
      <c r="B87" t="s">
        <v>174</v>
      </c>
      <c r="C87">
        <v>1</v>
      </c>
      <c r="D87">
        <v>1</v>
      </c>
    </row>
    <row r="88" spans="1:4" x14ac:dyDescent="0.25">
      <c r="A88" t="s">
        <v>175</v>
      </c>
      <c r="B88" t="s">
        <v>176</v>
      </c>
      <c r="C88">
        <v>5</v>
      </c>
      <c r="D88">
        <v>1</v>
      </c>
    </row>
    <row r="89" spans="1:4" x14ac:dyDescent="0.25">
      <c r="A89" t="s">
        <v>177</v>
      </c>
      <c r="B89" t="s">
        <v>178</v>
      </c>
      <c r="C89">
        <v>6</v>
      </c>
      <c r="D89">
        <v>1</v>
      </c>
    </row>
    <row r="90" spans="1:4" x14ac:dyDescent="0.25">
      <c r="A90" t="s">
        <v>179</v>
      </c>
      <c r="B90" t="s">
        <v>180</v>
      </c>
      <c r="C90">
        <v>1</v>
      </c>
      <c r="D90">
        <v>1</v>
      </c>
    </row>
    <row r="91" spans="1:4" x14ac:dyDescent="0.25">
      <c r="A91" t="s">
        <v>181</v>
      </c>
      <c r="B91" t="s">
        <v>182</v>
      </c>
      <c r="C91">
        <v>1</v>
      </c>
      <c r="D91">
        <v>1</v>
      </c>
    </row>
    <row r="92" spans="1:4" x14ac:dyDescent="0.25">
      <c r="A92" t="s">
        <v>183</v>
      </c>
      <c r="B92" t="s">
        <v>184</v>
      </c>
      <c r="C92">
        <v>3</v>
      </c>
      <c r="D92">
        <v>1</v>
      </c>
    </row>
    <row r="93" spans="1:4" x14ac:dyDescent="0.25">
      <c r="A93" t="s">
        <v>185</v>
      </c>
      <c r="B93" t="s">
        <v>186</v>
      </c>
      <c r="C93">
        <v>2</v>
      </c>
      <c r="D93">
        <v>1</v>
      </c>
    </row>
    <row r="94" spans="1:4" x14ac:dyDescent="0.25">
      <c r="A94" t="s">
        <v>187</v>
      </c>
      <c r="B94" t="s">
        <v>188</v>
      </c>
      <c r="C94">
        <v>3</v>
      </c>
      <c r="D94">
        <v>1</v>
      </c>
    </row>
    <row r="95" spans="1:4" x14ac:dyDescent="0.25">
      <c r="A95" t="s">
        <v>189</v>
      </c>
      <c r="B95" t="s">
        <v>190</v>
      </c>
      <c r="C95">
        <v>6</v>
      </c>
      <c r="D95">
        <v>1</v>
      </c>
    </row>
    <row r="96" spans="1:4" x14ac:dyDescent="0.25">
      <c r="A96" t="s">
        <v>191</v>
      </c>
      <c r="B96" t="s">
        <v>192</v>
      </c>
      <c r="C96">
        <v>6</v>
      </c>
      <c r="D96">
        <v>1</v>
      </c>
    </row>
    <row r="97" spans="1:4" x14ac:dyDescent="0.25">
      <c r="A97" t="s">
        <v>193</v>
      </c>
      <c r="B97" t="s">
        <v>194</v>
      </c>
      <c r="C97">
        <v>6</v>
      </c>
      <c r="D97">
        <v>1</v>
      </c>
    </row>
    <row r="98" spans="1:4" x14ac:dyDescent="0.25">
      <c r="A98" t="s">
        <v>195</v>
      </c>
      <c r="B98" t="s">
        <v>196</v>
      </c>
      <c r="C98">
        <v>3</v>
      </c>
      <c r="D98">
        <v>1</v>
      </c>
    </row>
    <row r="99" spans="1:4" x14ac:dyDescent="0.25">
      <c r="A99" t="s">
        <v>197</v>
      </c>
      <c r="B99" t="s">
        <v>198</v>
      </c>
      <c r="C99">
        <v>1</v>
      </c>
      <c r="D99">
        <v>1</v>
      </c>
    </row>
    <row r="100" spans="1:4" x14ac:dyDescent="0.25">
      <c r="A100" t="s">
        <v>199</v>
      </c>
      <c r="B100" t="s">
        <v>200</v>
      </c>
      <c r="C100">
        <v>3</v>
      </c>
      <c r="D100">
        <v>1</v>
      </c>
    </row>
    <row r="101" spans="1:4" x14ac:dyDescent="0.25">
      <c r="A101" t="s">
        <v>201</v>
      </c>
      <c r="B101" t="s">
        <v>202</v>
      </c>
      <c r="C101">
        <v>5</v>
      </c>
      <c r="D101">
        <v>1</v>
      </c>
    </row>
    <row r="102" spans="1:4" x14ac:dyDescent="0.25">
      <c r="A102" t="s">
        <v>203</v>
      </c>
      <c r="B102" t="s">
        <v>204</v>
      </c>
      <c r="C102">
        <v>3</v>
      </c>
      <c r="D102">
        <v>1</v>
      </c>
    </row>
    <row r="103" spans="1:4" x14ac:dyDescent="0.25">
      <c r="A103" t="s">
        <v>205</v>
      </c>
      <c r="B103" t="s">
        <v>206</v>
      </c>
      <c r="C103">
        <v>3</v>
      </c>
      <c r="D103">
        <v>1</v>
      </c>
    </row>
    <row r="104" spans="1:4" x14ac:dyDescent="0.25">
      <c r="A104" t="s">
        <v>207</v>
      </c>
      <c r="B104" t="s">
        <v>208</v>
      </c>
      <c r="C104">
        <v>6</v>
      </c>
      <c r="D104">
        <v>1</v>
      </c>
    </row>
    <row r="105" spans="1:4" x14ac:dyDescent="0.25">
      <c r="A105" t="s">
        <v>209</v>
      </c>
      <c r="B105" t="s">
        <v>210</v>
      </c>
      <c r="C105">
        <v>2</v>
      </c>
      <c r="D105">
        <v>1</v>
      </c>
    </row>
    <row r="106" spans="1:4" x14ac:dyDescent="0.25">
      <c r="A106" t="s">
        <v>211</v>
      </c>
      <c r="B106" t="s">
        <v>212</v>
      </c>
      <c r="C106">
        <v>5</v>
      </c>
      <c r="D106">
        <v>1</v>
      </c>
    </row>
    <row r="107" spans="1:4" x14ac:dyDescent="0.25">
      <c r="A107" t="s">
        <v>213</v>
      </c>
      <c r="B107" t="s">
        <v>214</v>
      </c>
      <c r="C107">
        <v>4</v>
      </c>
      <c r="D107">
        <v>1</v>
      </c>
    </row>
    <row r="108" spans="1:4" x14ac:dyDescent="0.25">
      <c r="A108" t="s">
        <v>215</v>
      </c>
      <c r="B108" t="s">
        <v>216</v>
      </c>
      <c r="C108">
        <v>1</v>
      </c>
      <c r="D108">
        <v>1</v>
      </c>
    </row>
    <row r="109" spans="1:4" x14ac:dyDescent="0.25">
      <c r="A109" t="s">
        <v>217</v>
      </c>
      <c r="B109" t="s">
        <v>218</v>
      </c>
      <c r="C109">
        <v>6</v>
      </c>
      <c r="D109">
        <v>1</v>
      </c>
    </row>
    <row r="110" spans="1:4" x14ac:dyDescent="0.25">
      <c r="A110" t="s">
        <v>219</v>
      </c>
      <c r="B110" t="s">
        <v>220</v>
      </c>
      <c r="C110">
        <v>5</v>
      </c>
      <c r="D110">
        <v>1</v>
      </c>
    </row>
    <row r="111" spans="1:4" x14ac:dyDescent="0.25">
      <c r="A111" t="s">
        <v>221</v>
      </c>
      <c r="B111" t="s">
        <v>222</v>
      </c>
      <c r="C111">
        <v>3</v>
      </c>
      <c r="D111">
        <v>1</v>
      </c>
    </row>
    <row r="112" spans="1:4" x14ac:dyDescent="0.25">
      <c r="A112" t="s">
        <v>223</v>
      </c>
      <c r="B112" t="s">
        <v>224</v>
      </c>
      <c r="C112">
        <v>3</v>
      </c>
      <c r="D112">
        <v>1</v>
      </c>
    </row>
    <row r="113" spans="1:4" x14ac:dyDescent="0.25">
      <c r="A113" t="s">
        <v>225</v>
      </c>
      <c r="B113" t="s">
        <v>226</v>
      </c>
      <c r="C113">
        <v>3</v>
      </c>
      <c r="D113">
        <v>1</v>
      </c>
    </row>
    <row r="114" spans="1:4" x14ac:dyDescent="0.25">
      <c r="A114" t="s">
        <v>227</v>
      </c>
      <c r="B114" t="s">
        <v>228</v>
      </c>
      <c r="C114">
        <v>4</v>
      </c>
      <c r="D114">
        <v>1</v>
      </c>
    </row>
    <row r="115" spans="1:4" x14ac:dyDescent="0.25">
      <c r="A115" t="s">
        <v>14</v>
      </c>
      <c r="B115" t="s">
        <v>15</v>
      </c>
      <c r="C115">
        <v>1</v>
      </c>
      <c r="D115">
        <v>2</v>
      </c>
    </row>
    <row r="116" spans="1:4" x14ac:dyDescent="0.25">
      <c r="A116" t="s">
        <v>26</v>
      </c>
      <c r="B116" t="s">
        <v>27</v>
      </c>
      <c r="C116">
        <v>1</v>
      </c>
      <c r="D116">
        <v>2</v>
      </c>
    </row>
    <row r="117" spans="1:4" x14ac:dyDescent="0.25">
      <c r="A117" t="s">
        <v>28</v>
      </c>
      <c r="B117" t="s">
        <v>29</v>
      </c>
      <c r="C117">
        <v>1</v>
      </c>
      <c r="D117">
        <v>2</v>
      </c>
    </row>
    <row r="118" spans="1:4" x14ac:dyDescent="0.25">
      <c r="A118" t="s">
        <v>46</v>
      </c>
      <c r="B118" t="s">
        <v>47</v>
      </c>
      <c r="C118">
        <v>1</v>
      </c>
      <c r="D118">
        <v>2</v>
      </c>
    </row>
    <row r="119" spans="1:4" x14ac:dyDescent="0.25">
      <c r="A119" t="s">
        <v>54</v>
      </c>
      <c r="B119" t="s">
        <v>55</v>
      </c>
      <c r="C119">
        <v>1</v>
      </c>
      <c r="D119">
        <v>2</v>
      </c>
    </row>
    <row r="120" spans="1:4" x14ac:dyDescent="0.25">
      <c r="A120" t="s">
        <v>58</v>
      </c>
      <c r="B120" t="s">
        <v>59</v>
      </c>
      <c r="C120">
        <v>1</v>
      </c>
      <c r="D120">
        <v>2</v>
      </c>
    </row>
    <row r="121" spans="1:4" x14ac:dyDescent="0.25">
      <c r="A121" t="s">
        <v>64</v>
      </c>
      <c r="B121" t="s">
        <v>65</v>
      </c>
      <c r="C121">
        <v>1</v>
      </c>
      <c r="D121">
        <v>2</v>
      </c>
    </row>
    <row r="122" spans="1:4" x14ac:dyDescent="0.25">
      <c r="A122" t="s">
        <v>70</v>
      </c>
      <c r="B122" t="s">
        <v>71</v>
      </c>
      <c r="C122">
        <v>1</v>
      </c>
      <c r="D122">
        <v>2</v>
      </c>
    </row>
    <row r="123" spans="1:4" x14ac:dyDescent="0.25">
      <c r="A123" t="s">
        <v>80</v>
      </c>
      <c r="B123" t="s">
        <v>81</v>
      </c>
      <c r="C123">
        <v>1</v>
      </c>
      <c r="D123">
        <v>2</v>
      </c>
    </row>
    <row r="124" spans="1:4" x14ac:dyDescent="0.25">
      <c r="A124" t="s">
        <v>84</v>
      </c>
      <c r="B124" t="s">
        <v>85</v>
      </c>
      <c r="C124">
        <v>1</v>
      </c>
      <c r="D124">
        <v>2</v>
      </c>
    </row>
    <row r="125" spans="1:4" x14ac:dyDescent="0.25">
      <c r="A125" t="s">
        <v>91</v>
      </c>
      <c r="B125" t="s">
        <v>92</v>
      </c>
      <c r="C125">
        <v>1</v>
      </c>
      <c r="D125">
        <v>2</v>
      </c>
    </row>
    <row r="126" spans="1:4" x14ac:dyDescent="0.25">
      <c r="A126" t="s">
        <v>93</v>
      </c>
      <c r="B126" t="s">
        <v>94</v>
      </c>
      <c r="C126">
        <v>1</v>
      </c>
      <c r="D126">
        <v>2</v>
      </c>
    </row>
    <row r="127" spans="1:4" x14ac:dyDescent="0.25">
      <c r="A127" t="s">
        <v>99</v>
      </c>
      <c r="B127" t="s">
        <v>100</v>
      </c>
      <c r="C127">
        <v>1</v>
      </c>
      <c r="D127">
        <v>2</v>
      </c>
    </row>
    <row r="128" spans="1:4" x14ac:dyDescent="0.25">
      <c r="A128" t="s">
        <v>111</v>
      </c>
      <c r="B128" t="s">
        <v>112</v>
      </c>
      <c r="C128">
        <v>1</v>
      </c>
      <c r="D128">
        <v>2</v>
      </c>
    </row>
    <row r="129" spans="1:4" x14ac:dyDescent="0.25">
      <c r="A129" t="s">
        <v>113</v>
      </c>
      <c r="B129" t="s">
        <v>114</v>
      </c>
      <c r="C129">
        <v>1</v>
      </c>
      <c r="D129">
        <v>2</v>
      </c>
    </row>
    <row r="130" spans="1:4" x14ac:dyDescent="0.25">
      <c r="A130" t="s">
        <v>129</v>
      </c>
      <c r="B130" t="s">
        <v>130</v>
      </c>
      <c r="C130">
        <v>1</v>
      </c>
      <c r="D130">
        <v>2</v>
      </c>
    </row>
    <row r="131" spans="1:4" x14ac:dyDescent="0.25">
      <c r="A131" t="s">
        <v>147</v>
      </c>
      <c r="B131" t="s">
        <v>148</v>
      </c>
      <c r="C131">
        <v>1</v>
      </c>
      <c r="D131">
        <v>2</v>
      </c>
    </row>
    <row r="132" spans="1:4" x14ac:dyDescent="0.25">
      <c r="A132" t="s">
        <v>155</v>
      </c>
      <c r="B132" t="s">
        <v>156</v>
      </c>
      <c r="C132">
        <v>1</v>
      </c>
      <c r="D132">
        <v>2</v>
      </c>
    </row>
    <row r="133" spans="1:4" x14ac:dyDescent="0.25">
      <c r="A133" t="s">
        <v>189</v>
      </c>
      <c r="B133" t="s">
        <v>190</v>
      </c>
      <c r="C133">
        <v>1</v>
      </c>
      <c r="D133">
        <v>2</v>
      </c>
    </row>
    <row r="134" spans="1:4" x14ac:dyDescent="0.25">
      <c r="A134" t="s">
        <v>191</v>
      </c>
      <c r="B134" t="s">
        <v>192</v>
      </c>
      <c r="C134">
        <v>1</v>
      </c>
      <c r="D134">
        <v>2</v>
      </c>
    </row>
    <row r="135" spans="1:4" x14ac:dyDescent="0.25">
      <c r="A135" t="s">
        <v>4</v>
      </c>
      <c r="B135" t="s">
        <v>5</v>
      </c>
      <c r="C135">
        <v>2</v>
      </c>
      <c r="D135">
        <v>2</v>
      </c>
    </row>
    <row r="136" spans="1:4" x14ac:dyDescent="0.25">
      <c r="A136" t="s">
        <v>12</v>
      </c>
      <c r="B136" t="s">
        <v>13</v>
      </c>
      <c r="C136">
        <v>2</v>
      </c>
      <c r="D136">
        <v>2</v>
      </c>
    </row>
    <row r="137" spans="1:4" x14ac:dyDescent="0.25">
      <c r="A137" t="s">
        <v>34</v>
      </c>
      <c r="B137" t="s">
        <v>35</v>
      </c>
      <c r="C137">
        <v>2</v>
      </c>
      <c r="D137">
        <v>2</v>
      </c>
    </row>
    <row r="138" spans="1:4" x14ac:dyDescent="0.25">
      <c r="A138" t="s">
        <v>40</v>
      </c>
      <c r="B138" t="s">
        <v>41</v>
      </c>
      <c r="C138">
        <v>2</v>
      </c>
      <c r="D138">
        <v>2</v>
      </c>
    </row>
    <row r="139" spans="1:4" x14ac:dyDescent="0.25">
      <c r="A139" t="s">
        <v>42</v>
      </c>
      <c r="B139" t="s">
        <v>43</v>
      </c>
      <c r="C139">
        <v>2</v>
      </c>
      <c r="D139">
        <v>2</v>
      </c>
    </row>
    <row r="140" spans="1:4" x14ac:dyDescent="0.25">
      <c r="A140" t="s">
        <v>52</v>
      </c>
      <c r="B140" t="s">
        <v>53</v>
      </c>
      <c r="C140">
        <v>2</v>
      </c>
      <c r="D140">
        <v>2</v>
      </c>
    </row>
    <row r="141" spans="1:4" x14ac:dyDescent="0.25">
      <c r="A141" t="s">
        <v>72</v>
      </c>
      <c r="B141" t="s">
        <v>73</v>
      </c>
      <c r="C141">
        <v>2</v>
      </c>
      <c r="D141">
        <v>2</v>
      </c>
    </row>
    <row r="142" spans="1:4" x14ac:dyDescent="0.25">
      <c r="A142" t="s">
        <v>82</v>
      </c>
      <c r="B142" t="s">
        <v>83</v>
      </c>
      <c r="C142">
        <v>2</v>
      </c>
      <c r="D142">
        <v>2</v>
      </c>
    </row>
    <row r="143" spans="1:4" x14ac:dyDescent="0.25">
      <c r="A143" t="s">
        <v>89</v>
      </c>
      <c r="B143" t="s">
        <v>90</v>
      </c>
      <c r="C143">
        <v>2</v>
      </c>
      <c r="D143">
        <v>2</v>
      </c>
    </row>
    <row r="144" spans="1:4" x14ac:dyDescent="0.25">
      <c r="A144" t="s">
        <v>97</v>
      </c>
      <c r="B144" t="s">
        <v>98</v>
      </c>
      <c r="C144">
        <v>2</v>
      </c>
      <c r="D144">
        <v>2</v>
      </c>
    </row>
    <row r="145" spans="1:4" x14ac:dyDescent="0.25">
      <c r="A145" t="s">
        <v>101</v>
      </c>
      <c r="B145" t="s">
        <v>102</v>
      </c>
      <c r="C145">
        <v>2</v>
      </c>
      <c r="D145">
        <v>2</v>
      </c>
    </row>
    <row r="146" spans="1:4" x14ac:dyDescent="0.25">
      <c r="A146" t="s">
        <v>139</v>
      </c>
      <c r="B146" t="s">
        <v>140</v>
      </c>
      <c r="C146">
        <v>2</v>
      </c>
      <c r="D146">
        <v>2</v>
      </c>
    </row>
    <row r="147" spans="1:4" x14ac:dyDescent="0.25">
      <c r="A147" t="s">
        <v>161</v>
      </c>
      <c r="B147" t="s">
        <v>162</v>
      </c>
      <c r="C147">
        <v>2</v>
      </c>
      <c r="D147">
        <v>2</v>
      </c>
    </row>
    <row r="148" spans="1:4" x14ac:dyDescent="0.25">
      <c r="A148" t="s">
        <v>171</v>
      </c>
      <c r="B148" t="s">
        <v>172</v>
      </c>
      <c r="C148">
        <v>2</v>
      </c>
      <c r="D148">
        <v>2</v>
      </c>
    </row>
    <row r="149" spans="1:4" x14ac:dyDescent="0.25">
      <c r="A149" t="s">
        <v>173</v>
      </c>
      <c r="B149" t="s">
        <v>174</v>
      </c>
      <c r="C149">
        <v>2</v>
      </c>
      <c r="D149">
        <v>2</v>
      </c>
    </row>
    <row r="150" spans="1:4" x14ac:dyDescent="0.25">
      <c r="A150" t="s">
        <v>179</v>
      </c>
      <c r="B150" t="s">
        <v>180</v>
      </c>
      <c r="C150">
        <v>2</v>
      </c>
      <c r="D150">
        <v>2</v>
      </c>
    </row>
    <row r="151" spans="1:4" x14ac:dyDescent="0.25">
      <c r="A151" t="s">
        <v>193</v>
      </c>
      <c r="B151" t="s">
        <v>194</v>
      </c>
      <c r="C151">
        <v>2</v>
      </c>
      <c r="D151">
        <v>2</v>
      </c>
    </row>
    <row r="152" spans="1:4" x14ac:dyDescent="0.25">
      <c r="A152" t="s">
        <v>195</v>
      </c>
      <c r="B152" t="s">
        <v>196</v>
      </c>
      <c r="C152">
        <v>2</v>
      </c>
      <c r="D152">
        <v>2</v>
      </c>
    </row>
    <row r="153" spans="1:4" x14ac:dyDescent="0.25">
      <c r="A153" t="s">
        <v>219</v>
      </c>
      <c r="B153" t="s">
        <v>220</v>
      </c>
      <c r="C153">
        <v>2</v>
      </c>
      <c r="D153">
        <v>2</v>
      </c>
    </row>
    <row r="154" spans="1:4" x14ac:dyDescent="0.25">
      <c r="A154" t="s">
        <v>223</v>
      </c>
      <c r="B154" t="s">
        <v>224</v>
      </c>
      <c r="C154">
        <v>2</v>
      </c>
      <c r="D154">
        <v>2</v>
      </c>
    </row>
    <row r="155" spans="1:4" x14ac:dyDescent="0.25">
      <c r="A155" t="s">
        <v>227</v>
      </c>
      <c r="B155" t="s">
        <v>228</v>
      </c>
      <c r="C155">
        <v>2</v>
      </c>
      <c r="D155">
        <v>2</v>
      </c>
    </row>
    <row r="156" spans="1:4" x14ac:dyDescent="0.25">
      <c r="A156" t="s">
        <v>10</v>
      </c>
      <c r="B156" t="s">
        <v>11</v>
      </c>
      <c r="C156">
        <v>3</v>
      </c>
      <c r="D156">
        <v>2</v>
      </c>
    </row>
    <row r="157" spans="1:4" x14ac:dyDescent="0.25">
      <c r="A157" t="s">
        <v>30</v>
      </c>
      <c r="B157" t="s">
        <v>31</v>
      </c>
      <c r="C157">
        <v>6</v>
      </c>
      <c r="D157">
        <v>2</v>
      </c>
    </row>
    <row r="158" spans="1:4" x14ac:dyDescent="0.25">
      <c r="A158" t="s">
        <v>36</v>
      </c>
      <c r="B158" t="s">
        <v>37</v>
      </c>
      <c r="C158">
        <v>3</v>
      </c>
      <c r="D158">
        <v>2</v>
      </c>
    </row>
    <row r="159" spans="1:4" x14ac:dyDescent="0.25">
      <c r="A159" t="s">
        <v>56</v>
      </c>
      <c r="B159" t="s">
        <v>57</v>
      </c>
      <c r="C159">
        <v>3</v>
      </c>
      <c r="D159">
        <v>2</v>
      </c>
    </row>
    <row r="160" spans="1:4" x14ac:dyDescent="0.25">
      <c r="A160" t="s">
        <v>60</v>
      </c>
      <c r="B160" t="s">
        <v>61</v>
      </c>
      <c r="C160">
        <v>3</v>
      </c>
      <c r="D160">
        <v>2</v>
      </c>
    </row>
    <row r="161" spans="1:4" x14ac:dyDescent="0.25">
      <c r="A161" t="s">
        <v>62</v>
      </c>
      <c r="B161" t="s">
        <v>63</v>
      </c>
      <c r="C161">
        <v>3</v>
      </c>
      <c r="D161">
        <v>2</v>
      </c>
    </row>
    <row r="162" spans="1:4" x14ac:dyDescent="0.25">
      <c r="A162" t="s">
        <v>66</v>
      </c>
      <c r="B162" t="s">
        <v>67</v>
      </c>
      <c r="C162">
        <v>3</v>
      </c>
      <c r="D162">
        <v>2</v>
      </c>
    </row>
    <row r="163" spans="1:4" x14ac:dyDescent="0.25">
      <c r="A163" t="s">
        <v>76</v>
      </c>
      <c r="B163" t="s">
        <v>77</v>
      </c>
      <c r="C163">
        <v>3</v>
      </c>
      <c r="D163">
        <v>2</v>
      </c>
    </row>
    <row r="164" spans="1:4" x14ac:dyDescent="0.25">
      <c r="A164" t="s">
        <v>95</v>
      </c>
      <c r="B164" t="s">
        <v>96</v>
      </c>
      <c r="C164">
        <v>3</v>
      </c>
      <c r="D164">
        <v>2</v>
      </c>
    </row>
    <row r="165" spans="1:4" x14ac:dyDescent="0.25">
      <c r="A165" t="s">
        <v>109</v>
      </c>
      <c r="B165" t="s">
        <v>110</v>
      </c>
      <c r="C165">
        <v>1</v>
      </c>
      <c r="D165">
        <v>2</v>
      </c>
    </row>
    <row r="166" spans="1:4" x14ac:dyDescent="0.25">
      <c r="A166" t="s">
        <v>119</v>
      </c>
      <c r="B166" t="s">
        <v>120</v>
      </c>
      <c r="C166">
        <v>3</v>
      </c>
      <c r="D166">
        <v>2</v>
      </c>
    </row>
    <row r="167" spans="1:4" x14ac:dyDescent="0.25">
      <c r="A167" t="s">
        <v>153</v>
      </c>
      <c r="B167" t="s">
        <v>154</v>
      </c>
      <c r="C167">
        <v>3</v>
      </c>
      <c r="D167">
        <v>2</v>
      </c>
    </row>
    <row r="168" spans="1:4" x14ac:dyDescent="0.25">
      <c r="A168" t="s">
        <v>169</v>
      </c>
      <c r="B168" t="s">
        <v>170</v>
      </c>
      <c r="C168">
        <v>3</v>
      </c>
      <c r="D168">
        <v>2</v>
      </c>
    </row>
    <row r="169" spans="1:4" x14ac:dyDescent="0.25">
      <c r="A169" t="s">
        <v>177</v>
      </c>
      <c r="B169" t="s">
        <v>178</v>
      </c>
      <c r="C169">
        <v>3</v>
      </c>
      <c r="D169">
        <v>2</v>
      </c>
    </row>
    <row r="170" spans="1:4" x14ac:dyDescent="0.25">
      <c r="A170" t="s">
        <v>181</v>
      </c>
      <c r="B170" t="s">
        <v>182</v>
      </c>
      <c r="C170">
        <v>3</v>
      </c>
      <c r="D170">
        <v>2</v>
      </c>
    </row>
    <row r="171" spans="1:4" x14ac:dyDescent="0.25">
      <c r="A171" t="s">
        <v>207</v>
      </c>
      <c r="B171" t="s">
        <v>208</v>
      </c>
      <c r="C171">
        <v>3</v>
      </c>
      <c r="D171">
        <v>2</v>
      </c>
    </row>
    <row r="172" spans="1:4" x14ac:dyDescent="0.25">
      <c r="A172" t="s">
        <v>221</v>
      </c>
      <c r="B172" t="s">
        <v>222</v>
      </c>
      <c r="C172">
        <v>3</v>
      </c>
      <c r="D172">
        <v>2</v>
      </c>
    </row>
    <row r="173" spans="1:4" x14ac:dyDescent="0.25">
      <c r="A173" t="s">
        <v>20</v>
      </c>
      <c r="B173" t="s">
        <v>21</v>
      </c>
      <c r="C173">
        <v>4</v>
      </c>
      <c r="D173">
        <v>2</v>
      </c>
    </row>
    <row r="174" spans="1:4" x14ac:dyDescent="0.25">
      <c r="A174" t="s">
        <v>117</v>
      </c>
      <c r="B174" t="s">
        <v>118</v>
      </c>
      <c r="C174">
        <v>4</v>
      </c>
      <c r="D174">
        <v>2</v>
      </c>
    </row>
    <row r="175" spans="1:4" x14ac:dyDescent="0.25">
      <c r="A175" t="s">
        <v>123</v>
      </c>
      <c r="B175" t="s">
        <v>124</v>
      </c>
      <c r="C175">
        <v>4</v>
      </c>
      <c r="D175">
        <v>2</v>
      </c>
    </row>
    <row r="176" spans="1:4" x14ac:dyDescent="0.25">
      <c r="A176" t="s">
        <v>127</v>
      </c>
      <c r="B176" t="s">
        <v>128</v>
      </c>
      <c r="C176">
        <v>4</v>
      </c>
      <c r="D176">
        <v>2</v>
      </c>
    </row>
    <row r="177" spans="1:4" x14ac:dyDescent="0.25">
      <c r="A177" t="s">
        <v>131</v>
      </c>
      <c r="B177" t="s">
        <v>132</v>
      </c>
      <c r="C177">
        <v>4</v>
      </c>
      <c r="D177">
        <v>2</v>
      </c>
    </row>
    <row r="178" spans="1:4" x14ac:dyDescent="0.25">
      <c r="A178" t="s">
        <v>137</v>
      </c>
      <c r="B178" t="s">
        <v>138</v>
      </c>
      <c r="C178">
        <v>4</v>
      </c>
      <c r="D178">
        <v>2</v>
      </c>
    </row>
    <row r="179" spans="1:4" x14ac:dyDescent="0.25">
      <c r="A179" t="s">
        <v>175</v>
      </c>
      <c r="B179" t="s">
        <v>176</v>
      </c>
      <c r="C179">
        <v>4</v>
      </c>
      <c r="D179">
        <v>2</v>
      </c>
    </row>
    <row r="180" spans="1:4" x14ac:dyDescent="0.25">
      <c r="A180" t="s">
        <v>199</v>
      </c>
      <c r="B180" t="s">
        <v>200</v>
      </c>
      <c r="C180">
        <v>4</v>
      </c>
      <c r="D180">
        <v>2</v>
      </c>
    </row>
    <row r="181" spans="1:4" x14ac:dyDescent="0.25">
      <c r="A181" t="s">
        <v>211</v>
      </c>
      <c r="B181" t="s">
        <v>212</v>
      </c>
      <c r="C181">
        <v>4</v>
      </c>
      <c r="D181">
        <v>2</v>
      </c>
    </row>
    <row r="182" spans="1:4" x14ac:dyDescent="0.25">
      <c r="A182" t="s">
        <v>6</v>
      </c>
      <c r="B182" t="s">
        <v>7</v>
      </c>
      <c r="C182">
        <v>5</v>
      </c>
      <c r="D182">
        <v>2</v>
      </c>
    </row>
    <row r="183" spans="1:4" x14ac:dyDescent="0.25">
      <c r="A183" t="s">
        <v>8</v>
      </c>
      <c r="B183" t="s">
        <v>9</v>
      </c>
      <c r="C183">
        <v>5</v>
      </c>
      <c r="D183">
        <v>2</v>
      </c>
    </row>
    <row r="184" spans="1:4" x14ac:dyDescent="0.25">
      <c r="A184" t="s">
        <v>16</v>
      </c>
      <c r="B184" t="s">
        <v>17</v>
      </c>
      <c r="C184">
        <v>5</v>
      </c>
      <c r="D184">
        <v>2</v>
      </c>
    </row>
    <row r="185" spans="1:4" x14ac:dyDescent="0.25">
      <c r="A185" t="s">
        <v>22</v>
      </c>
      <c r="B185" t="s">
        <v>23</v>
      </c>
      <c r="C185">
        <v>5</v>
      </c>
      <c r="D185">
        <v>2</v>
      </c>
    </row>
    <row r="186" spans="1:4" x14ac:dyDescent="0.25">
      <c r="A186" t="s">
        <v>38</v>
      </c>
      <c r="B186" t="s">
        <v>39</v>
      </c>
      <c r="C186">
        <v>5</v>
      </c>
      <c r="D186">
        <v>2</v>
      </c>
    </row>
    <row r="187" spans="1:4" x14ac:dyDescent="0.25">
      <c r="A187" t="s">
        <v>44</v>
      </c>
      <c r="B187" t="s">
        <v>45</v>
      </c>
      <c r="C187">
        <v>5</v>
      </c>
      <c r="D187">
        <v>2</v>
      </c>
    </row>
    <row r="188" spans="1:4" x14ac:dyDescent="0.25">
      <c r="A188" t="s">
        <v>48</v>
      </c>
      <c r="B188" t="s">
        <v>49</v>
      </c>
      <c r="C188">
        <v>5</v>
      </c>
      <c r="D188">
        <v>2</v>
      </c>
    </row>
    <row r="189" spans="1:4" x14ac:dyDescent="0.25">
      <c r="A189" t="s">
        <v>50</v>
      </c>
      <c r="B189" t="s">
        <v>51</v>
      </c>
      <c r="C189">
        <v>5</v>
      </c>
      <c r="D189">
        <v>2</v>
      </c>
    </row>
    <row r="190" spans="1:4" x14ac:dyDescent="0.25">
      <c r="A190" t="s">
        <v>74</v>
      </c>
      <c r="B190" t="s">
        <v>75</v>
      </c>
      <c r="C190">
        <v>5</v>
      </c>
      <c r="D190">
        <v>2</v>
      </c>
    </row>
    <row r="191" spans="1:4" x14ac:dyDescent="0.25">
      <c r="A191" t="s">
        <v>103</v>
      </c>
      <c r="B191" t="s">
        <v>104</v>
      </c>
      <c r="C191">
        <v>5</v>
      </c>
      <c r="D191">
        <v>2</v>
      </c>
    </row>
    <row r="192" spans="1:4" x14ac:dyDescent="0.25">
      <c r="A192" t="s">
        <v>105</v>
      </c>
      <c r="B192" t="s">
        <v>106</v>
      </c>
      <c r="C192">
        <v>5</v>
      </c>
      <c r="D192">
        <v>2</v>
      </c>
    </row>
    <row r="193" spans="1:4" x14ac:dyDescent="0.25">
      <c r="A193" t="s">
        <v>115</v>
      </c>
      <c r="B193" t="s">
        <v>116</v>
      </c>
      <c r="C193">
        <v>5</v>
      </c>
      <c r="D193">
        <v>2</v>
      </c>
    </row>
    <row r="194" spans="1:4" x14ac:dyDescent="0.25">
      <c r="A194" t="s">
        <v>121</v>
      </c>
      <c r="B194" t="s">
        <v>122</v>
      </c>
      <c r="C194">
        <v>6</v>
      </c>
      <c r="D194">
        <v>2</v>
      </c>
    </row>
    <row r="195" spans="1:4" x14ac:dyDescent="0.25">
      <c r="A195" t="s">
        <v>135</v>
      </c>
      <c r="B195" t="s">
        <v>136</v>
      </c>
      <c r="C195">
        <v>5</v>
      </c>
      <c r="D195">
        <v>2</v>
      </c>
    </row>
    <row r="196" spans="1:4" x14ac:dyDescent="0.25">
      <c r="A196" t="s">
        <v>159</v>
      </c>
      <c r="B196" t="s">
        <v>160</v>
      </c>
      <c r="C196">
        <v>5</v>
      </c>
      <c r="D196">
        <v>2</v>
      </c>
    </row>
    <row r="197" spans="1:4" x14ac:dyDescent="0.25">
      <c r="A197" t="s">
        <v>163</v>
      </c>
      <c r="B197" t="s">
        <v>164</v>
      </c>
      <c r="C197">
        <v>5</v>
      </c>
      <c r="D197">
        <v>2</v>
      </c>
    </row>
    <row r="198" spans="1:4" x14ac:dyDescent="0.25">
      <c r="A198" t="s">
        <v>165</v>
      </c>
      <c r="B198" t="s">
        <v>166</v>
      </c>
      <c r="C198">
        <v>5</v>
      </c>
      <c r="D198">
        <v>2</v>
      </c>
    </row>
    <row r="199" spans="1:4" x14ac:dyDescent="0.25">
      <c r="A199" t="s">
        <v>185</v>
      </c>
      <c r="B199" t="s">
        <v>186</v>
      </c>
      <c r="C199">
        <v>5</v>
      </c>
      <c r="D199">
        <v>2</v>
      </c>
    </row>
    <row r="200" spans="1:4" x14ac:dyDescent="0.25">
      <c r="A200" t="s">
        <v>187</v>
      </c>
      <c r="B200" t="s">
        <v>188</v>
      </c>
      <c r="C200">
        <v>5</v>
      </c>
      <c r="D200">
        <v>2</v>
      </c>
    </row>
    <row r="201" spans="1:4" x14ac:dyDescent="0.25">
      <c r="A201" t="s">
        <v>201</v>
      </c>
      <c r="B201" t="s">
        <v>202</v>
      </c>
      <c r="C201">
        <v>5</v>
      </c>
      <c r="D201">
        <v>2</v>
      </c>
    </row>
    <row r="202" spans="1:4" x14ac:dyDescent="0.25">
      <c r="A202" t="s">
        <v>203</v>
      </c>
      <c r="B202" t="s">
        <v>204</v>
      </c>
      <c r="C202">
        <v>5</v>
      </c>
      <c r="D202">
        <v>2</v>
      </c>
    </row>
    <row r="203" spans="1:4" x14ac:dyDescent="0.25">
      <c r="A203" t="s">
        <v>205</v>
      </c>
      <c r="B203" t="s">
        <v>206</v>
      </c>
      <c r="C203">
        <v>5</v>
      </c>
      <c r="D203">
        <v>2</v>
      </c>
    </row>
    <row r="204" spans="1:4" x14ac:dyDescent="0.25">
      <c r="A204" t="s">
        <v>209</v>
      </c>
      <c r="B204" t="s">
        <v>210</v>
      </c>
      <c r="C204">
        <v>5</v>
      </c>
      <c r="D204">
        <v>2</v>
      </c>
    </row>
    <row r="205" spans="1:4" x14ac:dyDescent="0.25">
      <c r="A205" t="s">
        <v>213</v>
      </c>
      <c r="B205" t="s">
        <v>214</v>
      </c>
      <c r="C205">
        <v>5</v>
      </c>
      <c r="D205">
        <v>2</v>
      </c>
    </row>
    <row r="206" spans="1:4" x14ac:dyDescent="0.25">
      <c r="A206" t="s">
        <v>217</v>
      </c>
      <c r="B206" t="s">
        <v>218</v>
      </c>
      <c r="C206">
        <v>5</v>
      </c>
      <c r="D206">
        <v>2</v>
      </c>
    </row>
    <row r="207" spans="1:4" x14ac:dyDescent="0.25">
      <c r="A207" t="s">
        <v>18</v>
      </c>
      <c r="B207" t="s">
        <v>19</v>
      </c>
      <c r="C207">
        <v>6</v>
      </c>
      <c r="D207">
        <v>2</v>
      </c>
    </row>
    <row r="208" spans="1:4" x14ac:dyDescent="0.25">
      <c r="A208" t="s">
        <v>24</v>
      </c>
      <c r="B208" t="s">
        <v>25</v>
      </c>
      <c r="C208">
        <v>6</v>
      </c>
      <c r="D208">
        <v>2</v>
      </c>
    </row>
    <row r="209" spans="1:4" x14ac:dyDescent="0.25">
      <c r="A209" t="s">
        <v>78</v>
      </c>
      <c r="B209" t="s">
        <v>79</v>
      </c>
      <c r="C209">
        <v>6</v>
      </c>
      <c r="D209">
        <v>2</v>
      </c>
    </row>
    <row r="210" spans="1:4" x14ac:dyDescent="0.25">
      <c r="A210" t="s">
        <v>88</v>
      </c>
      <c r="B210" t="s">
        <v>27</v>
      </c>
      <c r="C210">
        <v>6</v>
      </c>
      <c r="D210">
        <v>2</v>
      </c>
    </row>
    <row r="211" spans="1:4" x14ac:dyDescent="0.25">
      <c r="A211" t="s">
        <v>107</v>
      </c>
      <c r="B211" t="s">
        <v>108</v>
      </c>
      <c r="C211">
        <v>6</v>
      </c>
      <c r="D211">
        <v>2</v>
      </c>
    </row>
    <row r="212" spans="1:4" x14ac:dyDescent="0.25">
      <c r="A212" t="s">
        <v>133</v>
      </c>
      <c r="B212" t="s">
        <v>134</v>
      </c>
      <c r="C212">
        <v>6</v>
      </c>
      <c r="D212">
        <v>2</v>
      </c>
    </row>
    <row r="213" spans="1:4" x14ac:dyDescent="0.25">
      <c r="A213" t="s">
        <v>141</v>
      </c>
      <c r="B213" t="s">
        <v>142</v>
      </c>
      <c r="C213">
        <v>6</v>
      </c>
      <c r="D213">
        <v>2</v>
      </c>
    </row>
    <row r="214" spans="1:4" x14ac:dyDescent="0.25">
      <c r="A214" t="s">
        <v>143</v>
      </c>
      <c r="B214" t="s">
        <v>144</v>
      </c>
      <c r="C214">
        <v>6</v>
      </c>
      <c r="D214">
        <v>2</v>
      </c>
    </row>
    <row r="215" spans="1:4" x14ac:dyDescent="0.25">
      <c r="A215" t="s">
        <v>145</v>
      </c>
      <c r="B215" t="s">
        <v>146</v>
      </c>
      <c r="C215">
        <v>6</v>
      </c>
      <c r="D215">
        <v>2</v>
      </c>
    </row>
    <row r="216" spans="1:4" x14ac:dyDescent="0.25">
      <c r="A216" t="s">
        <v>149</v>
      </c>
      <c r="B216" t="s">
        <v>150</v>
      </c>
      <c r="C216">
        <v>6</v>
      </c>
      <c r="D216">
        <v>2</v>
      </c>
    </row>
    <row r="217" spans="1:4" x14ac:dyDescent="0.25">
      <c r="A217" t="s">
        <v>151</v>
      </c>
      <c r="B217" t="s">
        <v>152</v>
      </c>
      <c r="C217">
        <v>6</v>
      </c>
      <c r="D217">
        <v>2</v>
      </c>
    </row>
    <row r="218" spans="1:4" x14ac:dyDescent="0.25">
      <c r="A218" t="s">
        <v>167</v>
      </c>
      <c r="B218" t="s">
        <v>168</v>
      </c>
      <c r="C218">
        <v>6</v>
      </c>
      <c r="D218">
        <v>2</v>
      </c>
    </row>
    <row r="219" spans="1:4" x14ac:dyDescent="0.25">
      <c r="A219" t="s">
        <v>197</v>
      </c>
      <c r="B219" t="s">
        <v>198</v>
      </c>
      <c r="C219">
        <v>6</v>
      </c>
      <c r="D219">
        <v>2</v>
      </c>
    </row>
    <row r="220" spans="1:4" x14ac:dyDescent="0.25">
      <c r="A220" t="s">
        <v>28</v>
      </c>
      <c r="B220" t="s">
        <v>29</v>
      </c>
      <c r="C220">
        <v>5</v>
      </c>
      <c r="D220">
        <v>3</v>
      </c>
    </row>
    <row r="221" spans="1:4" x14ac:dyDescent="0.25">
      <c r="A221" t="s">
        <v>12</v>
      </c>
      <c r="B221" t="s">
        <v>13</v>
      </c>
      <c r="C221">
        <v>3</v>
      </c>
      <c r="D221">
        <v>3</v>
      </c>
    </row>
    <row r="222" spans="1:4" x14ac:dyDescent="0.25">
      <c r="A222" t="s">
        <v>34</v>
      </c>
      <c r="B222" t="s">
        <v>35</v>
      </c>
      <c r="C222">
        <v>2</v>
      </c>
      <c r="D222">
        <v>3</v>
      </c>
    </row>
    <row r="223" spans="1:4" x14ac:dyDescent="0.25">
      <c r="A223" t="s">
        <v>105</v>
      </c>
      <c r="B223" t="s">
        <v>106</v>
      </c>
      <c r="C223">
        <v>6</v>
      </c>
      <c r="D223">
        <v>3</v>
      </c>
    </row>
    <row r="224" spans="1:4" x14ac:dyDescent="0.25">
      <c r="A224" t="s">
        <v>165</v>
      </c>
      <c r="B224" t="s">
        <v>166</v>
      </c>
      <c r="C224">
        <v>1</v>
      </c>
      <c r="D224">
        <v>3</v>
      </c>
    </row>
    <row r="225" spans="1:4" x14ac:dyDescent="0.25">
      <c r="A225" t="s">
        <v>93</v>
      </c>
      <c r="B225" t="s">
        <v>94</v>
      </c>
      <c r="C225">
        <v>4</v>
      </c>
      <c r="D225">
        <v>3</v>
      </c>
    </row>
    <row r="226" spans="1:4" x14ac:dyDescent="0.25">
      <c r="A226" t="s">
        <v>89</v>
      </c>
      <c r="B226" t="s">
        <v>90</v>
      </c>
      <c r="C226">
        <v>6</v>
      </c>
      <c r="D226">
        <v>3</v>
      </c>
    </row>
    <row r="227" spans="1:4" x14ac:dyDescent="0.25">
      <c r="A227" t="s">
        <v>109</v>
      </c>
      <c r="B227" t="s">
        <v>110</v>
      </c>
      <c r="C227">
        <v>1</v>
      </c>
      <c r="D227">
        <v>3</v>
      </c>
    </row>
    <row r="228" spans="1:4" x14ac:dyDescent="0.25">
      <c r="A228" t="s">
        <v>141</v>
      </c>
      <c r="B228" t="s">
        <v>142</v>
      </c>
      <c r="C228">
        <v>3</v>
      </c>
      <c r="D228">
        <v>3</v>
      </c>
    </row>
    <row r="229" spans="1:4" x14ac:dyDescent="0.25">
      <c r="A229" t="s">
        <v>151</v>
      </c>
      <c r="B229" t="s">
        <v>152</v>
      </c>
      <c r="C229">
        <v>2</v>
      </c>
      <c r="D229">
        <v>3</v>
      </c>
    </row>
    <row r="230" spans="1:4" x14ac:dyDescent="0.25">
      <c r="A230" t="s">
        <v>113</v>
      </c>
      <c r="B230" t="s">
        <v>114</v>
      </c>
      <c r="C230">
        <v>4</v>
      </c>
      <c r="D230">
        <v>3</v>
      </c>
    </row>
    <row r="231" spans="1:4" x14ac:dyDescent="0.25">
      <c r="A231" t="s">
        <v>221</v>
      </c>
      <c r="B231" t="s">
        <v>222</v>
      </c>
      <c r="C231">
        <v>1</v>
      </c>
      <c r="D231">
        <v>3</v>
      </c>
    </row>
    <row r="232" spans="1:4" x14ac:dyDescent="0.25">
      <c r="A232" t="s">
        <v>78</v>
      </c>
      <c r="B232" t="s">
        <v>79</v>
      </c>
      <c r="C232">
        <v>1</v>
      </c>
      <c r="D232">
        <v>3</v>
      </c>
    </row>
    <row r="233" spans="1:4" x14ac:dyDescent="0.25">
      <c r="A233" t="s">
        <v>197</v>
      </c>
      <c r="B233" t="s">
        <v>198</v>
      </c>
      <c r="C233">
        <v>3</v>
      </c>
      <c r="D233">
        <v>3</v>
      </c>
    </row>
    <row r="234" spans="1:4" x14ac:dyDescent="0.25">
      <c r="A234" t="s">
        <v>10</v>
      </c>
      <c r="B234" t="s">
        <v>11</v>
      </c>
      <c r="C234">
        <v>2</v>
      </c>
      <c r="D234">
        <v>3</v>
      </c>
    </row>
    <row r="235" spans="1:4" x14ac:dyDescent="0.25">
      <c r="A235" t="s">
        <v>88</v>
      </c>
      <c r="B235" t="s">
        <v>27</v>
      </c>
      <c r="C235">
        <v>4</v>
      </c>
      <c r="D235">
        <v>3</v>
      </c>
    </row>
    <row r="236" spans="1:4" x14ac:dyDescent="0.25">
      <c r="A236" t="s">
        <v>38</v>
      </c>
      <c r="B236" t="s">
        <v>39</v>
      </c>
      <c r="C236">
        <v>3</v>
      </c>
      <c r="D236">
        <v>3</v>
      </c>
    </row>
    <row r="237" spans="1:4" x14ac:dyDescent="0.25">
      <c r="A237" t="s">
        <v>135</v>
      </c>
      <c r="B237" t="s">
        <v>136</v>
      </c>
      <c r="C237">
        <v>1</v>
      </c>
      <c r="D237">
        <v>3</v>
      </c>
    </row>
    <row r="238" spans="1:4" x14ac:dyDescent="0.25">
      <c r="A238" t="s">
        <v>139</v>
      </c>
      <c r="B238" t="s">
        <v>140</v>
      </c>
      <c r="C238">
        <v>1</v>
      </c>
      <c r="D238">
        <v>3</v>
      </c>
    </row>
    <row r="239" spans="1:4" x14ac:dyDescent="0.25">
      <c r="A239" t="s">
        <v>40</v>
      </c>
      <c r="B239" t="s">
        <v>41</v>
      </c>
      <c r="C239">
        <v>4</v>
      </c>
      <c r="D239">
        <v>3</v>
      </c>
    </row>
    <row r="240" spans="1:4" x14ac:dyDescent="0.25">
      <c r="A240" t="s">
        <v>207</v>
      </c>
      <c r="B240" t="s">
        <v>208</v>
      </c>
      <c r="C240">
        <v>6</v>
      </c>
      <c r="D240">
        <v>3</v>
      </c>
    </row>
    <row r="241" spans="1:4" x14ac:dyDescent="0.25">
      <c r="A241" t="s">
        <v>159</v>
      </c>
      <c r="B241" t="s">
        <v>160</v>
      </c>
      <c r="C241">
        <v>1</v>
      </c>
      <c r="D241">
        <v>3</v>
      </c>
    </row>
    <row r="242" spans="1:4" x14ac:dyDescent="0.25">
      <c r="A242" t="s">
        <v>171</v>
      </c>
      <c r="B242" t="s">
        <v>172</v>
      </c>
      <c r="C242">
        <v>6</v>
      </c>
      <c r="D242">
        <v>3</v>
      </c>
    </row>
    <row r="243" spans="1:4" x14ac:dyDescent="0.25">
      <c r="A243" t="s">
        <v>6</v>
      </c>
      <c r="B243" t="s">
        <v>7</v>
      </c>
      <c r="C243">
        <v>4</v>
      </c>
      <c r="D243">
        <v>3</v>
      </c>
    </row>
    <row r="244" spans="1:4" x14ac:dyDescent="0.25">
      <c r="A244" t="s">
        <v>123</v>
      </c>
      <c r="B244" t="s">
        <v>124</v>
      </c>
      <c r="C244">
        <v>4</v>
      </c>
      <c r="D244">
        <v>3</v>
      </c>
    </row>
    <row r="245" spans="1:4" x14ac:dyDescent="0.25">
      <c r="A245" t="s">
        <v>223</v>
      </c>
      <c r="B245" t="s">
        <v>224</v>
      </c>
      <c r="C245">
        <v>1</v>
      </c>
      <c r="D245">
        <v>3</v>
      </c>
    </row>
    <row r="246" spans="1:4" x14ac:dyDescent="0.25">
      <c r="A246" t="s">
        <v>163</v>
      </c>
      <c r="B246" t="s">
        <v>164</v>
      </c>
      <c r="C246">
        <v>2</v>
      </c>
      <c r="D246">
        <v>3</v>
      </c>
    </row>
    <row r="247" spans="1:4" x14ac:dyDescent="0.25">
      <c r="A247" t="s">
        <v>217</v>
      </c>
      <c r="B247" t="s">
        <v>218</v>
      </c>
      <c r="C247">
        <v>4</v>
      </c>
      <c r="D247">
        <v>3</v>
      </c>
    </row>
    <row r="248" spans="1:4" x14ac:dyDescent="0.25">
      <c r="A248" t="s">
        <v>167</v>
      </c>
      <c r="B248" t="s">
        <v>168</v>
      </c>
      <c r="C248">
        <v>3</v>
      </c>
      <c r="D248">
        <v>3</v>
      </c>
    </row>
    <row r="249" spans="1:4" x14ac:dyDescent="0.25">
      <c r="A249" t="s">
        <v>137</v>
      </c>
      <c r="B249" t="s">
        <v>138</v>
      </c>
      <c r="C249">
        <v>5</v>
      </c>
      <c r="D249">
        <v>3</v>
      </c>
    </row>
    <row r="250" spans="1:4" x14ac:dyDescent="0.25">
      <c r="A250" t="s">
        <v>52</v>
      </c>
      <c r="B250" t="s">
        <v>53</v>
      </c>
      <c r="C250">
        <v>5</v>
      </c>
      <c r="D250">
        <v>3</v>
      </c>
    </row>
    <row r="251" spans="1:4" x14ac:dyDescent="0.25">
      <c r="A251" t="s">
        <v>127</v>
      </c>
      <c r="B251" t="s">
        <v>128</v>
      </c>
      <c r="C251">
        <v>1</v>
      </c>
      <c r="D251">
        <v>3</v>
      </c>
    </row>
    <row r="252" spans="1:4" x14ac:dyDescent="0.25">
      <c r="A252" t="s">
        <v>143</v>
      </c>
      <c r="B252" t="s">
        <v>144</v>
      </c>
      <c r="C252">
        <v>4</v>
      </c>
      <c r="D252">
        <v>3</v>
      </c>
    </row>
    <row r="253" spans="1:4" x14ac:dyDescent="0.25">
      <c r="A253" t="s">
        <v>145</v>
      </c>
      <c r="B253" t="s">
        <v>146</v>
      </c>
      <c r="C253">
        <v>2</v>
      </c>
      <c r="D253">
        <v>3</v>
      </c>
    </row>
    <row r="254" spans="1:4" x14ac:dyDescent="0.25">
      <c r="A254" t="s">
        <v>189</v>
      </c>
      <c r="B254" t="s">
        <v>190</v>
      </c>
      <c r="C254">
        <v>6</v>
      </c>
      <c r="D254">
        <v>3</v>
      </c>
    </row>
    <row r="255" spans="1:4" x14ac:dyDescent="0.25">
      <c r="A255" t="s">
        <v>76</v>
      </c>
      <c r="B255" t="s">
        <v>77</v>
      </c>
      <c r="C255">
        <v>4</v>
      </c>
      <c r="D255">
        <v>3</v>
      </c>
    </row>
    <row r="256" spans="1:4" x14ac:dyDescent="0.25">
      <c r="A256" t="s">
        <v>50</v>
      </c>
      <c r="B256" t="s">
        <v>51</v>
      </c>
      <c r="C256">
        <v>1</v>
      </c>
      <c r="D256">
        <v>3</v>
      </c>
    </row>
    <row r="257" spans="1:4" x14ac:dyDescent="0.25">
      <c r="A257" t="s">
        <v>147</v>
      </c>
      <c r="B257" t="s">
        <v>148</v>
      </c>
      <c r="C257">
        <v>2</v>
      </c>
      <c r="D257">
        <v>3</v>
      </c>
    </row>
    <row r="258" spans="1:4" x14ac:dyDescent="0.25">
      <c r="A258" t="s">
        <v>187</v>
      </c>
      <c r="B258" t="s">
        <v>188</v>
      </c>
      <c r="C258">
        <v>2</v>
      </c>
      <c r="D258">
        <v>3</v>
      </c>
    </row>
    <row r="259" spans="1:4" x14ac:dyDescent="0.25">
      <c r="A259" t="s">
        <v>211</v>
      </c>
      <c r="B259" t="s">
        <v>212</v>
      </c>
      <c r="C259">
        <v>5</v>
      </c>
      <c r="D259">
        <v>3</v>
      </c>
    </row>
    <row r="260" spans="1:4" x14ac:dyDescent="0.25">
      <c r="A260" t="s">
        <v>54</v>
      </c>
      <c r="B260" t="s">
        <v>55</v>
      </c>
      <c r="C260">
        <v>5</v>
      </c>
      <c r="D260">
        <v>3</v>
      </c>
    </row>
    <row r="261" spans="1:4" x14ac:dyDescent="0.25">
      <c r="A261" t="s">
        <v>153</v>
      </c>
      <c r="B261" t="s">
        <v>154</v>
      </c>
      <c r="C261">
        <v>2</v>
      </c>
      <c r="D261">
        <v>3</v>
      </c>
    </row>
    <row r="262" spans="1:4" x14ac:dyDescent="0.25">
      <c r="A262" t="s">
        <v>219</v>
      </c>
      <c r="B262" t="s">
        <v>220</v>
      </c>
      <c r="C262">
        <v>1</v>
      </c>
      <c r="D262">
        <v>3</v>
      </c>
    </row>
    <row r="263" spans="1:4" x14ac:dyDescent="0.25">
      <c r="A263" t="s">
        <v>72</v>
      </c>
      <c r="B263" t="s">
        <v>73</v>
      </c>
      <c r="C263">
        <v>1</v>
      </c>
      <c r="D263">
        <v>3</v>
      </c>
    </row>
    <row r="264" spans="1:4" x14ac:dyDescent="0.25">
      <c r="A264" t="s">
        <v>62</v>
      </c>
      <c r="B264" t="s">
        <v>63</v>
      </c>
      <c r="C264">
        <v>1</v>
      </c>
      <c r="D264">
        <v>3</v>
      </c>
    </row>
    <row r="265" spans="1:4" x14ac:dyDescent="0.25">
      <c r="A265" t="s">
        <v>14</v>
      </c>
      <c r="B265" t="s">
        <v>15</v>
      </c>
      <c r="C265">
        <v>3</v>
      </c>
      <c r="D265">
        <v>3</v>
      </c>
    </row>
    <row r="266" spans="1:4" x14ac:dyDescent="0.25">
      <c r="A266" t="s">
        <v>177</v>
      </c>
      <c r="B266" t="s">
        <v>178</v>
      </c>
      <c r="C266">
        <v>5</v>
      </c>
      <c r="D266">
        <v>3</v>
      </c>
    </row>
    <row r="267" spans="1:4" x14ac:dyDescent="0.25">
      <c r="A267" t="s">
        <v>18</v>
      </c>
      <c r="B267" t="s">
        <v>19</v>
      </c>
      <c r="C267">
        <v>4</v>
      </c>
      <c r="D267">
        <v>3</v>
      </c>
    </row>
    <row r="268" spans="1:4" x14ac:dyDescent="0.25">
      <c r="A268" t="s">
        <v>22</v>
      </c>
      <c r="B268" t="s">
        <v>23</v>
      </c>
      <c r="C268">
        <v>3</v>
      </c>
      <c r="D268">
        <v>3</v>
      </c>
    </row>
    <row r="269" spans="1:4" x14ac:dyDescent="0.25">
      <c r="A269" t="s">
        <v>155</v>
      </c>
      <c r="B269" t="s">
        <v>156</v>
      </c>
      <c r="C269">
        <v>6</v>
      </c>
      <c r="D269">
        <v>3</v>
      </c>
    </row>
    <row r="270" spans="1:4" x14ac:dyDescent="0.25">
      <c r="A270" t="s">
        <v>30</v>
      </c>
      <c r="B270" t="s">
        <v>31</v>
      </c>
      <c r="C270">
        <v>6</v>
      </c>
      <c r="D270">
        <v>3</v>
      </c>
    </row>
    <row r="271" spans="1:4" x14ac:dyDescent="0.25">
      <c r="A271" t="s">
        <v>191</v>
      </c>
      <c r="B271" t="s">
        <v>192</v>
      </c>
      <c r="C271">
        <v>5</v>
      </c>
      <c r="D271">
        <v>3</v>
      </c>
    </row>
    <row r="272" spans="1:4" x14ac:dyDescent="0.25">
      <c r="A272" t="s">
        <v>111</v>
      </c>
      <c r="B272" t="s">
        <v>112</v>
      </c>
      <c r="C272">
        <v>2</v>
      </c>
      <c r="D272">
        <v>3</v>
      </c>
    </row>
    <row r="273" spans="1:4" x14ac:dyDescent="0.25">
      <c r="A273" t="s">
        <v>161</v>
      </c>
      <c r="B273" t="s">
        <v>162</v>
      </c>
      <c r="C273">
        <v>5</v>
      </c>
      <c r="D273">
        <v>3</v>
      </c>
    </row>
    <row r="274" spans="1:4" x14ac:dyDescent="0.25">
      <c r="A274" t="s">
        <v>195</v>
      </c>
      <c r="B274" t="s">
        <v>196</v>
      </c>
      <c r="C274">
        <v>6</v>
      </c>
      <c r="D274">
        <v>3</v>
      </c>
    </row>
    <row r="275" spans="1:4" x14ac:dyDescent="0.25">
      <c r="A275" t="s">
        <v>149</v>
      </c>
      <c r="B275" t="s">
        <v>150</v>
      </c>
      <c r="C275">
        <v>1</v>
      </c>
      <c r="D275">
        <v>3</v>
      </c>
    </row>
    <row r="276" spans="1:4" x14ac:dyDescent="0.25">
      <c r="A276" t="s">
        <v>56</v>
      </c>
      <c r="B276" t="s">
        <v>57</v>
      </c>
      <c r="C276">
        <v>3</v>
      </c>
      <c r="D276">
        <v>3</v>
      </c>
    </row>
    <row r="277" spans="1:4" x14ac:dyDescent="0.25">
      <c r="A277" t="s">
        <v>133</v>
      </c>
      <c r="B277" t="s">
        <v>134</v>
      </c>
      <c r="C277">
        <v>2</v>
      </c>
      <c r="D277">
        <v>3</v>
      </c>
    </row>
    <row r="278" spans="1:4" x14ac:dyDescent="0.25">
      <c r="A278" t="s">
        <v>129</v>
      </c>
      <c r="B278" t="s">
        <v>130</v>
      </c>
      <c r="C278">
        <v>5</v>
      </c>
      <c r="D278">
        <v>3</v>
      </c>
    </row>
    <row r="279" spans="1:4" x14ac:dyDescent="0.25">
      <c r="A279" t="s">
        <v>179</v>
      </c>
      <c r="B279" t="s">
        <v>180</v>
      </c>
      <c r="C279">
        <v>2</v>
      </c>
      <c r="D279">
        <v>3</v>
      </c>
    </row>
    <row r="280" spans="1:4" x14ac:dyDescent="0.25">
      <c r="A280" t="s">
        <v>8</v>
      </c>
      <c r="B280" t="s">
        <v>9</v>
      </c>
      <c r="C280">
        <v>6</v>
      </c>
      <c r="D280">
        <v>3</v>
      </c>
    </row>
    <row r="281" spans="1:4" x14ac:dyDescent="0.25">
      <c r="A281" t="s">
        <v>60</v>
      </c>
      <c r="B281" t="s">
        <v>61</v>
      </c>
      <c r="C281">
        <v>2</v>
      </c>
      <c r="D281">
        <v>3</v>
      </c>
    </row>
    <row r="282" spans="1:4" x14ac:dyDescent="0.25">
      <c r="A282" t="s">
        <v>185</v>
      </c>
      <c r="B282" t="s">
        <v>186</v>
      </c>
      <c r="C282">
        <v>6</v>
      </c>
      <c r="D282">
        <v>3</v>
      </c>
    </row>
    <row r="283" spans="1:4" x14ac:dyDescent="0.25">
      <c r="A283" t="s">
        <v>36</v>
      </c>
      <c r="B283" t="s">
        <v>37</v>
      </c>
      <c r="C283">
        <v>4</v>
      </c>
      <c r="D283">
        <v>3</v>
      </c>
    </row>
    <row r="284" spans="1:4" x14ac:dyDescent="0.25">
      <c r="A284" t="s">
        <v>74</v>
      </c>
      <c r="B284" t="s">
        <v>75</v>
      </c>
      <c r="C284">
        <v>1</v>
      </c>
      <c r="D284">
        <v>3</v>
      </c>
    </row>
    <row r="285" spans="1:4" x14ac:dyDescent="0.25">
      <c r="A285" t="s">
        <v>26</v>
      </c>
      <c r="B285" t="s">
        <v>27</v>
      </c>
      <c r="C285">
        <v>2</v>
      </c>
      <c r="D285">
        <v>3</v>
      </c>
    </row>
    <row r="286" spans="1:4" x14ac:dyDescent="0.25">
      <c r="A286" t="s">
        <v>48</v>
      </c>
      <c r="B286" t="s">
        <v>49</v>
      </c>
      <c r="C286">
        <v>4</v>
      </c>
      <c r="D286">
        <v>3</v>
      </c>
    </row>
    <row r="287" spans="1:4" x14ac:dyDescent="0.25">
      <c r="A287" t="s">
        <v>103</v>
      </c>
      <c r="B287" t="s">
        <v>104</v>
      </c>
      <c r="C287">
        <v>6</v>
      </c>
      <c r="D287">
        <v>3</v>
      </c>
    </row>
    <row r="288" spans="1:4" x14ac:dyDescent="0.25">
      <c r="A288" t="s">
        <v>213</v>
      </c>
      <c r="B288" t="s">
        <v>214</v>
      </c>
      <c r="C288">
        <v>1</v>
      </c>
      <c r="D288">
        <v>3</v>
      </c>
    </row>
    <row r="289" spans="1:4" x14ac:dyDescent="0.25">
      <c r="A289" t="s">
        <v>95</v>
      </c>
      <c r="B289" t="s">
        <v>96</v>
      </c>
      <c r="C289">
        <v>3</v>
      </c>
      <c r="D289">
        <v>3</v>
      </c>
    </row>
    <row r="290" spans="1:4" x14ac:dyDescent="0.25">
      <c r="A290" t="s">
        <v>20</v>
      </c>
      <c r="B290" t="s">
        <v>21</v>
      </c>
      <c r="C290">
        <v>6</v>
      </c>
      <c r="D290">
        <v>3</v>
      </c>
    </row>
    <row r="291" spans="1:4" x14ac:dyDescent="0.25">
      <c r="A291" t="s">
        <v>107</v>
      </c>
      <c r="B291" t="s">
        <v>108</v>
      </c>
      <c r="C291">
        <v>5</v>
      </c>
      <c r="D291">
        <v>3</v>
      </c>
    </row>
    <row r="292" spans="1:4" x14ac:dyDescent="0.25">
      <c r="A292" t="s">
        <v>42</v>
      </c>
      <c r="B292" t="s">
        <v>43</v>
      </c>
      <c r="C292">
        <v>3</v>
      </c>
      <c r="D292">
        <v>3</v>
      </c>
    </row>
    <row r="293" spans="1:4" x14ac:dyDescent="0.25">
      <c r="A293" t="s">
        <v>101</v>
      </c>
      <c r="B293" t="s">
        <v>102</v>
      </c>
      <c r="C293">
        <v>1</v>
      </c>
      <c r="D293">
        <v>3</v>
      </c>
    </row>
    <row r="294" spans="1:4" x14ac:dyDescent="0.25">
      <c r="A294" t="s">
        <v>169</v>
      </c>
      <c r="B294" t="s">
        <v>170</v>
      </c>
      <c r="C294">
        <v>5</v>
      </c>
      <c r="D294">
        <v>3</v>
      </c>
    </row>
    <row r="295" spans="1:4" x14ac:dyDescent="0.25">
      <c r="A295" t="s">
        <v>44</v>
      </c>
      <c r="B295" t="s">
        <v>45</v>
      </c>
      <c r="C295">
        <v>6</v>
      </c>
      <c r="D295">
        <v>3</v>
      </c>
    </row>
    <row r="296" spans="1:4" x14ac:dyDescent="0.25">
      <c r="A296" t="s">
        <v>203</v>
      </c>
      <c r="B296" t="s">
        <v>204</v>
      </c>
      <c r="C296">
        <v>4</v>
      </c>
      <c r="D296">
        <v>3</v>
      </c>
    </row>
    <row r="297" spans="1:4" x14ac:dyDescent="0.25">
      <c r="A297" t="s">
        <v>91</v>
      </c>
      <c r="B297" t="s">
        <v>92</v>
      </c>
      <c r="C297">
        <v>2</v>
      </c>
      <c r="D297">
        <v>3</v>
      </c>
    </row>
    <row r="298" spans="1:4" x14ac:dyDescent="0.25">
      <c r="A298" t="s">
        <v>66</v>
      </c>
      <c r="B298" t="s">
        <v>67</v>
      </c>
      <c r="C298">
        <v>4</v>
      </c>
      <c r="D298">
        <v>3</v>
      </c>
    </row>
    <row r="299" spans="1:4" x14ac:dyDescent="0.25">
      <c r="A299" t="s">
        <v>201</v>
      </c>
      <c r="B299" t="s">
        <v>202</v>
      </c>
      <c r="C299">
        <v>4</v>
      </c>
      <c r="D299">
        <v>3</v>
      </c>
    </row>
    <row r="300" spans="1:4" x14ac:dyDescent="0.25">
      <c r="A300" t="s">
        <v>209</v>
      </c>
      <c r="B300" t="s">
        <v>210</v>
      </c>
      <c r="C300">
        <v>4</v>
      </c>
      <c r="D300">
        <v>3</v>
      </c>
    </row>
    <row r="301" spans="1:4" x14ac:dyDescent="0.25">
      <c r="A301" t="s">
        <v>199</v>
      </c>
      <c r="B301" t="s">
        <v>200</v>
      </c>
      <c r="C301">
        <v>1</v>
      </c>
      <c r="D301">
        <v>3</v>
      </c>
    </row>
    <row r="302" spans="1:4" x14ac:dyDescent="0.25">
      <c r="A302" t="s">
        <v>16</v>
      </c>
      <c r="B302" t="s">
        <v>17</v>
      </c>
      <c r="C302">
        <v>1</v>
      </c>
      <c r="D302">
        <v>3</v>
      </c>
    </row>
    <row r="303" spans="1:4" x14ac:dyDescent="0.25">
      <c r="A303" t="s">
        <v>46</v>
      </c>
      <c r="B303" t="s">
        <v>47</v>
      </c>
      <c r="C303">
        <v>5</v>
      </c>
      <c r="D303">
        <v>3</v>
      </c>
    </row>
    <row r="304" spans="1:4" x14ac:dyDescent="0.25">
      <c r="A304" t="s">
        <v>193</v>
      </c>
      <c r="B304" t="s">
        <v>194</v>
      </c>
      <c r="C304">
        <v>3</v>
      </c>
      <c r="D304">
        <v>3</v>
      </c>
    </row>
    <row r="305" spans="1:4" x14ac:dyDescent="0.25">
      <c r="A305" t="s">
        <v>117</v>
      </c>
      <c r="B305" t="s">
        <v>118</v>
      </c>
      <c r="C305">
        <v>6</v>
      </c>
      <c r="D305">
        <v>3</v>
      </c>
    </row>
    <row r="306" spans="1:4" x14ac:dyDescent="0.25">
      <c r="A306" t="s">
        <v>99</v>
      </c>
      <c r="B306" t="s">
        <v>100</v>
      </c>
      <c r="C306">
        <v>3</v>
      </c>
      <c r="D306">
        <v>3</v>
      </c>
    </row>
    <row r="307" spans="1:4" x14ac:dyDescent="0.25">
      <c r="A307" t="s">
        <v>173</v>
      </c>
      <c r="B307" t="s">
        <v>174</v>
      </c>
      <c r="C307">
        <v>6</v>
      </c>
      <c r="D307">
        <v>3</v>
      </c>
    </row>
    <row r="308" spans="1:4" x14ac:dyDescent="0.25">
      <c r="A308" t="s">
        <v>82</v>
      </c>
      <c r="B308" t="s">
        <v>83</v>
      </c>
      <c r="C308">
        <v>6</v>
      </c>
      <c r="D308">
        <v>3</v>
      </c>
    </row>
    <row r="309" spans="1:4" x14ac:dyDescent="0.25">
      <c r="A309" t="s">
        <v>119</v>
      </c>
      <c r="B309" t="s">
        <v>120</v>
      </c>
      <c r="C309">
        <v>1</v>
      </c>
      <c r="D309">
        <v>3</v>
      </c>
    </row>
    <row r="310" spans="1:4" x14ac:dyDescent="0.25">
      <c r="A310" t="s">
        <v>131</v>
      </c>
      <c r="B310" t="s">
        <v>132</v>
      </c>
      <c r="C310">
        <v>1</v>
      </c>
      <c r="D310">
        <v>3</v>
      </c>
    </row>
    <row r="311" spans="1:4" x14ac:dyDescent="0.25">
      <c r="A311" t="s">
        <v>121</v>
      </c>
      <c r="B311" t="s">
        <v>122</v>
      </c>
      <c r="C311">
        <v>6</v>
      </c>
      <c r="D311">
        <v>3</v>
      </c>
    </row>
    <row r="312" spans="1:4" x14ac:dyDescent="0.25">
      <c r="A312" t="s">
        <v>227</v>
      </c>
      <c r="B312" t="s">
        <v>228</v>
      </c>
      <c r="C312">
        <v>3</v>
      </c>
      <c r="D312">
        <v>3</v>
      </c>
    </row>
    <row r="313" spans="1:4" x14ac:dyDescent="0.25">
      <c r="A313" t="s">
        <v>205</v>
      </c>
      <c r="B313" t="s">
        <v>206</v>
      </c>
      <c r="C313">
        <v>4</v>
      </c>
      <c r="D313">
        <v>3</v>
      </c>
    </row>
    <row r="314" spans="1:4" x14ac:dyDescent="0.25">
      <c r="A314" t="s">
        <v>115</v>
      </c>
      <c r="B314" t="s">
        <v>116</v>
      </c>
      <c r="C314">
        <v>4</v>
      </c>
      <c r="D314">
        <v>3</v>
      </c>
    </row>
    <row r="315" spans="1:4" x14ac:dyDescent="0.25">
      <c r="A315" t="s">
        <v>16</v>
      </c>
      <c r="B315" t="s">
        <v>17</v>
      </c>
      <c r="C315">
        <v>5</v>
      </c>
      <c r="D315">
        <v>1</v>
      </c>
    </row>
    <row r="316" spans="1:4" x14ac:dyDescent="0.25">
      <c r="A316" t="s">
        <v>103</v>
      </c>
      <c r="B316" t="s">
        <v>104</v>
      </c>
      <c r="C316">
        <v>4</v>
      </c>
      <c r="D316">
        <v>1</v>
      </c>
    </row>
    <row r="317" spans="1:4" x14ac:dyDescent="0.25">
      <c r="A317" t="s">
        <v>8</v>
      </c>
      <c r="B317" t="s">
        <v>9</v>
      </c>
      <c r="C317">
        <v>2</v>
      </c>
      <c r="D317">
        <v>1</v>
      </c>
    </row>
    <row r="318" spans="1:4" x14ac:dyDescent="0.25">
      <c r="A318" t="s">
        <v>12</v>
      </c>
      <c r="B318" t="s">
        <v>13</v>
      </c>
      <c r="C318">
        <v>4</v>
      </c>
      <c r="D318">
        <v>1</v>
      </c>
    </row>
    <row r="319" spans="1:4" x14ac:dyDescent="0.25">
      <c r="A319" t="s">
        <v>167</v>
      </c>
      <c r="B319" t="s">
        <v>168</v>
      </c>
      <c r="C319">
        <v>5</v>
      </c>
      <c r="D319">
        <v>1</v>
      </c>
    </row>
    <row r="320" spans="1:4" x14ac:dyDescent="0.25">
      <c r="A320" t="s">
        <v>82</v>
      </c>
      <c r="B320" t="s">
        <v>83</v>
      </c>
      <c r="C320">
        <v>4</v>
      </c>
      <c r="D320">
        <v>1</v>
      </c>
    </row>
    <row r="321" spans="1:4" x14ac:dyDescent="0.25">
      <c r="A321" t="s">
        <v>187</v>
      </c>
      <c r="B321" t="s">
        <v>188</v>
      </c>
      <c r="C321">
        <v>5</v>
      </c>
      <c r="D321">
        <v>1</v>
      </c>
    </row>
    <row r="322" spans="1:4" x14ac:dyDescent="0.25">
      <c r="A322" t="s">
        <v>26</v>
      </c>
      <c r="B322" t="s">
        <v>27</v>
      </c>
      <c r="C322">
        <v>3</v>
      </c>
      <c r="D322">
        <v>1</v>
      </c>
    </row>
    <row r="323" spans="1:4" x14ac:dyDescent="0.25">
      <c r="A323" t="s">
        <v>68</v>
      </c>
      <c r="B323" t="s">
        <v>69</v>
      </c>
      <c r="C323">
        <v>5</v>
      </c>
      <c r="D323">
        <v>1</v>
      </c>
    </row>
    <row r="324" spans="1:4" x14ac:dyDescent="0.25">
      <c r="A324" t="s">
        <v>153</v>
      </c>
      <c r="B324" t="s">
        <v>154</v>
      </c>
      <c r="C324">
        <v>3</v>
      </c>
      <c r="D324">
        <v>1</v>
      </c>
    </row>
    <row r="325" spans="1:4" x14ac:dyDescent="0.25">
      <c r="A325" t="s">
        <v>14</v>
      </c>
      <c r="B325" t="s">
        <v>15</v>
      </c>
      <c r="C325">
        <v>4</v>
      </c>
      <c r="D325">
        <v>1</v>
      </c>
    </row>
    <row r="326" spans="1:4" x14ac:dyDescent="0.25">
      <c r="A326" t="s">
        <v>18</v>
      </c>
      <c r="B326" t="s">
        <v>19</v>
      </c>
      <c r="C326">
        <v>3</v>
      </c>
      <c r="D326">
        <v>1</v>
      </c>
    </row>
    <row r="327" spans="1:4" x14ac:dyDescent="0.25">
      <c r="A327" t="s">
        <v>44</v>
      </c>
      <c r="B327" t="s">
        <v>45</v>
      </c>
      <c r="C327">
        <v>4</v>
      </c>
      <c r="D327">
        <v>1</v>
      </c>
    </row>
    <row r="328" spans="1:4" x14ac:dyDescent="0.25">
      <c r="A328" t="s">
        <v>20</v>
      </c>
      <c r="B328" t="s">
        <v>21</v>
      </c>
      <c r="C328">
        <v>3</v>
      </c>
      <c r="D328">
        <v>1</v>
      </c>
    </row>
    <row r="329" spans="1:4" x14ac:dyDescent="0.25">
      <c r="A329" t="s">
        <v>56</v>
      </c>
      <c r="B329" t="s">
        <v>57</v>
      </c>
      <c r="C329">
        <v>3</v>
      </c>
      <c r="D329">
        <v>1</v>
      </c>
    </row>
    <row r="330" spans="1:4" x14ac:dyDescent="0.25">
      <c r="A330" t="s">
        <v>137</v>
      </c>
      <c r="B330" t="s">
        <v>138</v>
      </c>
      <c r="C330">
        <v>3</v>
      </c>
      <c r="D330">
        <v>1</v>
      </c>
    </row>
    <row r="331" spans="1:4" x14ac:dyDescent="0.25">
      <c r="A331" t="s">
        <v>169</v>
      </c>
      <c r="B331" t="s">
        <v>170</v>
      </c>
      <c r="C331">
        <v>3</v>
      </c>
      <c r="D331">
        <v>1</v>
      </c>
    </row>
    <row r="332" spans="1:4" x14ac:dyDescent="0.25">
      <c r="A332" t="s">
        <v>173</v>
      </c>
      <c r="B332" t="s">
        <v>174</v>
      </c>
      <c r="C332">
        <v>4</v>
      </c>
      <c r="D332">
        <v>1</v>
      </c>
    </row>
    <row r="333" spans="1:4" x14ac:dyDescent="0.25">
      <c r="A333" t="s">
        <v>145</v>
      </c>
      <c r="B333" t="s">
        <v>146</v>
      </c>
      <c r="C333">
        <v>5</v>
      </c>
      <c r="D333">
        <v>1</v>
      </c>
    </row>
    <row r="334" spans="1:4" x14ac:dyDescent="0.25">
      <c r="A334" t="s">
        <v>179</v>
      </c>
      <c r="B334" t="s">
        <v>180</v>
      </c>
      <c r="C334">
        <v>5</v>
      </c>
      <c r="D334">
        <v>1</v>
      </c>
    </row>
    <row r="335" spans="1:4" x14ac:dyDescent="0.25">
      <c r="A335" t="s">
        <v>107</v>
      </c>
      <c r="B335" t="s">
        <v>108</v>
      </c>
      <c r="C335">
        <v>5</v>
      </c>
      <c r="D335">
        <v>1</v>
      </c>
    </row>
    <row r="336" spans="1:4" x14ac:dyDescent="0.25">
      <c r="A336" t="s">
        <v>191</v>
      </c>
      <c r="B336" t="s">
        <v>192</v>
      </c>
      <c r="C336">
        <v>3</v>
      </c>
      <c r="D336">
        <v>1</v>
      </c>
    </row>
    <row r="337" spans="1:4" x14ac:dyDescent="0.25">
      <c r="A337" t="s">
        <v>111</v>
      </c>
      <c r="B337" t="s">
        <v>112</v>
      </c>
      <c r="C337">
        <v>4</v>
      </c>
      <c r="D337">
        <v>1</v>
      </c>
    </row>
    <row r="338" spans="1:4" x14ac:dyDescent="0.25">
      <c r="A338" t="s">
        <v>149</v>
      </c>
      <c r="B338" t="s">
        <v>150</v>
      </c>
      <c r="C338">
        <v>4</v>
      </c>
      <c r="D338">
        <v>1</v>
      </c>
    </row>
    <row r="339" spans="1:4" x14ac:dyDescent="0.25">
      <c r="A339" t="s">
        <v>161</v>
      </c>
      <c r="B339" t="s">
        <v>162</v>
      </c>
      <c r="C339">
        <v>5</v>
      </c>
      <c r="D339">
        <v>1</v>
      </c>
    </row>
    <row r="340" spans="1:4" x14ac:dyDescent="0.25">
      <c r="A340" t="s">
        <v>175</v>
      </c>
      <c r="B340" t="s">
        <v>176</v>
      </c>
      <c r="C340">
        <v>5</v>
      </c>
      <c r="D340">
        <v>1</v>
      </c>
    </row>
    <row r="341" spans="1:4" x14ac:dyDescent="0.25">
      <c r="A341" t="s">
        <v>4</v>
      </c>
      <c r="B341" t="s">
        <v>5</v>
      </c>
      <c r="C341">
        <v>3</v>
      </c>
      <c r="D341">
        <v>1</v>
      </c>
    </row>
    <row r="342" spans="1:4" x14ac:dyDescent="0.25">
      <c r="A342" t="s">
        <v>46</v>
      </c>
      <c r="B342" t="s">
        <v>47</v>
      </c>
      <c r="C342">
        <v>3</v>
      </c>
      <c r="D342">
        <v>1</v>
      </c>
    </row>
    <row r="343" spans="1:4" x14ac:dyDescent="0.25">
      <c r="A343" t="s">
        <v>131</v>
      </c>
      <c r="B343" t="s">
        <v>132</v>
      </c>
      <c r="C343">
        <v>3</v>
      </c>
      <c r="D343">
        <v>1</v>
      </c>
    </row>
    <row r="344" spans="1:4" x14ac:dyDescent="0.25">
      <c r="A344" t="s">
        <v>147</v>
      </c>
      <c r="B344" t="s">
        <v>148</v>
      </c>
      <c r="C344">
        <v>3</v>
      </c>
      <c r="D344">
        <v>1</v>
      </c>
    </row>
    <row r="345" spans="1:4" x14ac:dyDescent="0.25">
      <c r="A345" t="s">
        <v>171</v>
      </c>
      <c r="B345" t="s">
        <v>172</v>
      </c>
      <c r="C345">
        <v>5</v>
      </c>
      <c r="D345">
        <v>1</v>
      </c>
    </row>
    <row r="346" spans="1:4" x14ac:dyDescent="0.25">
      <c r="A346" t="s">
        <v>62</v>
      </c>
      <c r="B346" t="s">
        <v>63</v>
      </c>
      <c r="C346">
        <v>4</v>
      </c>
      <c r="D346">
        <v>1</v>
      </c>
    </row>
    <row r="347" spans="1:4" x14ac:dyDescent="0.25">
      <c r="A347" t="s">
        <v>74</v>
      </c>
      <c r="B347" t="s">
        <v>75</v>
      </c>
      <c r="C347">
        <v>3</v>
      </c>
      <c r="D347">
        <v>1</v>
      </c>
    </row>
    <row r="348" spans="1:4" x14ac:dyDescent="0.25">
      <c r="A348" t="s">
        <v>40</v>
      </c>
      <c r="B348" t="s">
        <v>41</v>
      </c>
      <c r="C348">
        <v>2</v>
      </c>
      <c r="D348">
        <v>1</v>
      </c>
    </row>
    <row r="349" spans="1:4" x14ac:dyDescent="0.25">
      <c r="A349" t="s">
        <v>58</v>
      </c>
      <c r="B349" t="s">
        <v>59</v>
      </c>
      <c r="C349">
        <v>2</v>
      </c>
      <c r="D349">
        <v>1</v>
      </c>
    </row>
    <row r="350" spans="1:4" x14ac:dyDescent="0.25">
      <c r="A350" t="s">
        <v>117</v>
      </c>
      <c r="B350" t="s">
        <v>118</v>
      </c>
      <c r="C350">
        <v>4</v>
      </c>
      <c r="D350">
        <v>1</v>
      </c>
    </row>
    <row r="351" spans="1:4" x14ac:dyDescent="0.25">
      <c r="A351" t="s">
        <v>127</v>
      </c>
      <c r="B351" t="s">
        <v>128</v>
      </c>
      <c r="C351">
        <v>2</v>
      </c>
      <c r="D351">
        <v>1</v>
      </c>
    </row>
    <row r="352" spans="1:4" x14ac:dyDescent="0.25">
      <c r="A352" t="s">
        <v>185</v>
      </c>
      <c r="B352" t="s">
        <v>186</v>
      </c>
      <c r="C352">
        <v>2</v>
      </c>
      <c r="D352">
        <v>1</v>
      </c>
    </row>
    <row r="353" spans="1:4" x14ac:dyDescent="0.25">
      <c r="A353" t="s">
        <v>36</v>
      </c>
      <c r="B353" t="s">
        <v>37</v>
      </c>
      <c r="C353">
        <v>4</v>
      </c>
      <c r="D353">
        <v>1</v>
      </c>
    </row>
    <row r="354" spans="1:4" x14ac:dyDescent="0.25">
      <c r="A354" t="s">
        <v>97</v>
      </c>
      <c r="B354" t="s">
        <v>98</v>
      </c>
      <c r="C354">
        <v>4</v>
      </c>
      <c r="D354">
        <v>1</v>
      </c>
    </row>
    <row r="355" spans="1:4" x14ac:dyDescent="0.25">
      <c r="A355" t="s">
        <v>159</v>
      </c>
      <c r="B355" t="s">
        <v>160</v>
      </c>
      <c r="C355">
        <v>3</v>
      </c>
      <c r="D355">
        <v>1</v>
      </c>
    </row>
    <row r="356" spans="1:4" x14ac:dyDescent="0.25">
      <c r="A356" t="s">
        <v>52</v>
      </c>
      <c r="B356" t="s">
        <v>53</v>
      </c>
      <c r="C356">
        <v>4</v>
      </c>
      <c r="D356">
        <v>1</v>
      </c>
    </row>
    <row r="357" spans="1:4" x14ac:dyDescent="0.25">
      <c r="A357" t="s">
        <v>91</v>
      </c>
      <c r="B357" t="s">
        <v>92</v>
      </c>
      <c r="C357">
        <v>4</v>
      </c>
      <c r="D357">
        <v>1</v>
      </c>
    </row>
    <row r="358" spans="1:4" x14ac:dyDescent="0.25">
      <c r="A358" t="s">
        <v>119</v>
      </c>
      <c r="B358" t="s">
        <v>120</v>
      </c>
      <c r="C358">
        <v>2</v>
      </c>
      <c r="D358">
        <v>1</v>
      </c>
    </row>
    <row r="359" spans="1:4" x14ac:dyDescent="0.25">
      <c r="A359" t="s">
        <v>151</v>
      </c>
      <c r="B359" t="s">
        <v>152</v>
      </c>
      <c r="C359">
        <v>5</v>
      </c>
      <c r="D359">
        <v>1</v>
      </c>
    </row>
    <row r="360" spans="1:4" x14ac:dyDescent="0.25">
      <c r="A360" t="s">
        <v>95</v>
      </c>
      <c r="B360" t="s">
        <v>96</v>
      </c>
      <c r="C360">
        <v>5</v>
      </c>
      <c r="D360">
        <v>1</v>
      </c>
    </row>
    <row r="361" spans="1:4" x14ac:dyDescent="0.25">
      <c r="A361" t="s">
        <v>129</v>
      </c>
      <c r="B361" t="s">
        <v>130</v>
      </c>
      <c r="C361">
        <v>5</v>
      </c>
      <c r="D361">
        <v>1</v>
      </c>
    </row>
    <row r="362" spans="1:4" x14ac:dyDescent="0.25">
      <c r="A362" t="s">
        <v>22</v>
      </c>
      <c r="B362" t="s">
        <v>23</v>
      </c>
      <c r="C362">
        <v>5</v>
      </c>
      <c r="D362">
        <v>1</v>
      </c>
    </row>
    <row r="363" spans="1:4" x14ac:dyDescent="0.25">
      <c r="A363" t="s">
        <v>6</v>
      </c>
      <c r="B363" t="s">
        <v>7</v>
      </c>
      <c r="C363">
        <v>5</v>
      </c>
      <c r="D363">
        <v>1</v>
      </c>
    </row>
    <row r="364" spans="1:4" x14ac:dyDescent="0.25">
      <c r="A364" t="s">
        <v>141</v>
      </c>
      <c r="B364" t="s">
        <v>142</v>
      </c>
      <c r="C364">
        <v>3</v>
      </c>
      <c r="D364">
        <v>1</v>
      </c>
    </row>
    <row r="365" spans="1:4" x14ac:dyDescent="0.25">
      <c r="A365" t="s">
        <v>42</v>
      </c>
      <c r="B365" t="s">
        <v>43</v>
      </c>
      <c r="C365">
        <v>4</v>
      </c>
      <c r="D365">
        <v>1</v>
      </c>
    </row>
    <row r="366" spans="1:4" x14ac:dyDescent="0.25">
      <c r="A366" t="s">
        <v>121</v>
      </c>
      <c r="B366" t="s">
        <v>122</v>
      </c>
      <c r="C366">
        <v>6</v>
      </c>
      <c r="D366">
        <v>1</v>
      </c>
    </row>
    <row r="367" spans="1:4" x14ac:dyDescent="0.25">
      <c r="A367" t="s">
        <v>135</v>
      </c>
      <c r="B367" t="s">
        <v>136</v>
      </c>
      <c r="C367">
        <v>5</v>
      </c>
      <c r="D367">
        <v>1</v>
      </c>
    </row>
    <row r="368" spans="1:4" x14ac:dyDescent="0.25">
      <c r="A368" t="s">
        <v>181</v>
      </c>
      <c r="B368" t="s">
        <v>182</v>
      </c>
      <c r="C368">
        <v>2</v>
      </c>
      <c r="D368">
        <v>1</v>
      </c>
    </row>
    <row r="369" spans="1:4" x14ac:dyDescent="0.25">
      <c r="A369" t="s">
        <v>165</v>
      </c>
      <c r="B369" t="s">
        <v>166</v>
      </c>
      <c r="C369">
        <v>4</v>
      </c>
      <c r="D369">
        <v>1</v>
      </c>
    </row>
    <row r="370" spans="1:4" x14ac:dyDescent="0.25">
      <c r="A370" t="s">
        <v>86</v>
      </c>
      <c r="B370" t="s">
        <v>87</v>
      </c>
      <c r="C370">
        <v>2</v>
      </c>
      <c r="D370">
        <v>1</v>
      </c>
    </row>
    <row r="371" spans="1:4" x14ac:dyDescent="0.25">
      <c r="A371" t="s">
        <v>84</v>
      </c>
      <c r="B371" t="s">
        <v>85</v>
      </c>
      <c r="C371">
        <v>3</v>
      </c>
      <c r="D371">
        <v>1</v>
      </c>
    </row>
    <row r="372" spans="1:4" x14ac:dyDescent="0.25">
      <c r="A372" t="s">
        <v>115</v>
      </c>
      <c r="B372" t="s">
        <v>116</v>
      </c>
      <c r="C372">
        <v>2</v>
      </c>
      <c r="D372">
        <v>1</v>
      </c>
    </row>
    <row r="373" spans="1:4" x14ac:dyDescent="0.25">
      <c r="A373" t="s">
        <v>183</v>
      </c>
      <c r="B373" t="s">
        <v>184</v>
      </c>
      <c r="C373">
        <v>3</v>
      </c>
      <c r="D373">
        <v>1</v>
      </c>
    </row>
    <row r="374" spans="1:4" x14ac:dyDescent="0.25">
      <c r="A374" t="s">
        <v>28</v>
      </c>
      <c r="B374" t="s">
        <v>29</v>
      </c>
      <c r="C374">
        <v>5</v>
      </c>
      <c r="D374">
        <v>1</v>
      </c>
    </row>
    <row r="375" spans="1:4" x14ac:dyDescent="0.25">
      <c r="A375" t="s">
        <v>76</v>
      </c>
      <c r="B375" t="s">
        <v>77</v>
      </c>
      <c r="C375">
        <v>4</v>
      </c>
      <c r="D375">
        <v>1</v>
      </c>
    </row>
    <row r="376" spans="1:4" x14ac:dyDescent="0.25">
      <c r="A376" t="s">
        <v>113</v>
      </c>
      <c r="B376" t="s">
        <v>114</v>
      </c>
      <c r="C376">
        <v>2</v>
      </c>
      <c r="D376">
        <v>1</v>
      </c>
    </row>
    <row r="377" spans="1:4" x14ac:dyDescent="0.25">
      <c r="A377" t="s">
        <v>125</v>
      </c>
      <c r="B377" t="s">
        <v>126</v>
      </c>
      <c r="C377">
        <v>5</v>
      </c>
      <c r="D377">
        <v>1</v>
      </c>
    </row>
    <row r="378" spans="1:4" x14ac:dyDescent="0.25">
      <c r="A378" t="s">
        <v>50</v>
      </c>
      <c r="B378" t="s">
        <v>51</v>
      </c>
      <c r="C378">
        <v>2</v>
      </c>
      <c r="D378">
        <v>1</v>
      </c>
    </row>
    <row r="379" spans="1:4" x14ac:dyDescent="0.25">
      <c r="A379" t="s">
        <v>99</v>
      </c>
      <c r="B379" t="s">
        <v>100</v>
      </c>
      <c r="C379">
        <v>2</v>
      </c>
      <c r="D379">
        <v>1</v>
      </c>
    </row>
    <row r="380" spans="1:4" x14ac:dyDescent="0.25">
      <c r="A380" t="s">
        <v>123</v>
      </c>
      <c r="B380" t="s">
        <v>124</v>
      </c>
      <c r="C380">
        <v>5</v>
      </c>
      <c r="D380">
        <v>1</v>
      </c>
    </row>
    <row r="381" spans="1:4" x14ac:dyDescent="0.25">
      <c r="A381" t="s">
        <v>54</v>
      </c>
      <c r="B381" t="s">
        <v>55</v>
      </c>
      <c r="C381">
        <v>5</v>
      </c>
      <c r="D381">
        <v>1</v>
      </c>
    </row>
    <row r="382" spans="1:4" x14ac:dyDescent="0.25">
      <c r="A382" t="s">
        <v>163</v>
      </c>
      <c r="B382" t="s">
        <v>164</v>
      </c>
      <c r="C382">
        <v>3</v>
      </c>
      <c r="D382">
        <v>1</v>
      </c>
    </row>
    <row r="383" spans="1:4" x14ac:dyDescent="0.25">
      <c r="A383" t="s">
        <v>38</v>
      </c>
      <c r="B383" t="s">
        <v>39</v>
      </c>
      <c r="C383">
        <v>5</v>
      </c>
      <c r="D383">
        <v>1</v>
      </c>
    </row>
    <row r="384" spans="1:4" x14ac:dyDescent="0.25">
      <c r="A384" t="s">
        <v>32</v>
      </c>
      <c r="B384" t="s">
        <v>33</v>
      </c>
      <c r="C384">
        <v>4</v>
      </c>
      <c r="D384">
        <v>1</v>
      </c>
    </row>
    <row r="385" spans="1:4" x14ac:dyDescent="0.25">
      <c r="A385" t="s">
        <v>105</v>
      </c>
      <c r="B385" t="s">
        <v>106</v>
      </c>
      <c r="C385">
        <v>4</v>
      </c>
      <c r="D385">
        <v>1</v>
      </c>
    </row>
    <row r="386" spans="1:4" x14ac:dyDescent="0.25">
      <c r="A386" t="s">
        <v>30</v>
      </c>
      <c r="B386" t="s">
        <v>31</v>
      </c>
      <c r="C386">
        <v>6</v>
      </c>
      <c r="D386">
        <v>1</v>
      </c>
    </row>
    <row r="387" spans="1:4" x14ac:dyDescent="0.25">
      <c r="A387" t="s">
        <v>70</v>
      </c>
      <c r="B387" t="s">
        <v>71</v>
      </c>
      <c r="C387">
        <v>4</v>
      </c>
      <c r="D387">
        <v>1</v>
      </c>
    </row>
    <row r="388" spans="1:4" x14ac:dyDescent="0.25">
      <c r="A388" t="s">
        <v>72</v>
      </c>
      <c r="B388" t="s">
        <v>73</v>
      </c>
      <c r="C388">
        <v>2</v>
      </c>
      <c r="D388">
        <v>1</v>
      </c>
    </row>
    <row r="389" spans="1:4" x14ac:dyDescent="0.25">
      <c r="A389" t="s">
        <v>34</v>
      </c>
      <c r="B389" t="s">
        <v>35</v>
      </c>
      <c r="C389">
        <v>3</v>
      </c>
      <c r="D389">
        <v>1</v>
      </c>
    </row>
    <row r="390" spans="1:4" x14ac:dyDescent="0.25">
      <c r="A390" t="s">
        <v>66</v>
      </c>
      <c r="B390" t="s">
        <v>67</v>
      </c>
      <c r="C390">
        <v>2</v>
      </c>
      <c r="D390">
        <v>1</v>
      </c>
    </row>
    <row r="391" spans="1:4" x14ac:dyDescent="0.25">
      <c r="A391" t="s">
        <v>109</v>
      </c>
      <c r="B391" t="s">
        <v>110</v>
      </c>
      <c r="C391">
        <v>3</v>
      </c>
      <c r="D391">
        <v>1</v>
      </c>
    </row>
    <row r="392" spans="1:4" x14ac:dyDescent="0.25">
      <c r="A392" t="s">
        <v>189</v>
      </c>
      <c r="B392" t="s">
        <v>190</v>
      </c>
      <c r="C392">
        <v>5</v>
      </c>
      <c r="D392">
        <v>1</v>
      </c>
    </row>
    <row r="393" spans="1:4" x14ac:dyDescent="0.25">
      <c r="A393" t="s">
        <v>89</v>
      </c>
      <c r="B393" t="s">
        <v>90</v>
      </c>
      <c r="C393">
        <v>2</v>
      </c>
      <c r="D393">
        <v>1</v>
      </c>
    </row>
    <row r="394" spans="1:4" x14ac:dyDescent="0.25">
      <c r="A394" t="s">
        <v>10</v>
      </c>
      <c r="B394" t="s">
        <v>11</v>
      </c>
      <c r="C394">
        <v>2</v>
      </c>
      <c r="D394">
        <v>1</v>
      </c>
    </row>
    <row r="395" spans="1:4" x14ac:dyDescent="0.25">
      <c r="A395" t="s">
        <v>24</v>
      </c>
      <c r="B395" t="s">
        <v>25</v>
      </c>
      <c r="C395">
        <v>3</v>
      </c>
      <c r="D395">
        <v>1</v>
      </c>
    </row>
    <row r="396" spans="1:4" x14ac:dyDescent="0.25">
      <c r="A396" t="s">
        <v>143</v>
      </c>
      <c r="B396" t="s">
        <v>144</v>
      </c>
      <c r="C396">
        <v>5</v>
      </c>
      <c r="D396">
        <v>1</v>
      </c>
    </row>
    <row r="397" spans="1:4" x14ac:dyDescent="0.25">
      <c r="A397" t="s">
        <v>64</v>
      </c>
      <c r="B397" t="s">
        <v>65</v>
      </c>
      <c r="C397">
        <v>2</v>
      </c>
      <c r="D397">
        <v>1</v>
      </c>
    </row>
    <row r="398" spans="1:4" x14ac:dyDescent="0.25">
      <c r="A398" t="s">
        <v>157</v>
      </c>
      <c r="B398" t="s">
        <v>158</v>
      </c>
      <c r="C398">
        <v>3</v>
      </c>
      <c r="D398">
        <v>1</v>
      </c>
    </row>
    <row r="399" spans="1:4" x14ac:dyDescent="0.25">
      <c r="A399" t="s">
        <v>93</v>
      </c>
      <c r="B399" t="s">
        <v>94</v>
      </c>
      <c r="C399">
        <v>4</v>
      </c>
      <c r="D399">
        <v>1</v>
      </c>
    </row>
    <row r="400" spans="1:4" x14ac:dyDescent="0.25">
      <c r="A400" t="s">
        <v>101</v>
      </c>
      <c r="B400" t="s">
        <v>102</v>
      </c>
      <c r="C400">
        <v>4</v>
      </c>
      <c r="D400">
        <v>1</v>
      </c>
    </row>
    <row r="401" spans="1:4" x14ac:dyDescent="0.25">
      <c r="A401" t="s">
        <v>177</v>
      </c>
      <c r="B401" t="s">
        <v>178</v>
      </c>
      <c r="C401">
        <v>2</v>
      </c>
      <c r="D401">
        <v>1</v>
      </c>
    </row>
    <row r="402" spans="1:4" x14ac:dyDescent="0.25">
      <c r="A402" t="s">
        <v>80</v>
      </c>
      <c r="B402" t="s">
        <v>81</v>
      </c>
      <c r="C402">
        <v>5</v>
      </c>
      <c r="D402">
        <v>1</v>
      </c>
    </row>
    <row r="403" spans="1:4" x14ac:dyDescent="0.25">
      <c r="A403" t="s">
        <v>88</v>
      </c>
      <c r="B403" t="s">
        <v>27</v>
      </c>
      <c r="C403">
        <v>5</v>
      </c>
      <c r="D403">
        <v>1</v>
      </c>
    </row>
    <row r="404" spans="1:4" x14ac:dyDescent="0.25">
      <c r="A404" t="s">
        <v>48</v>
      </c>
      <c r="B404" t="s">
        <v>49</v>
      </c>
      <c r="C404">
        <v>4</v>
      </c>
      <c r="D404">
        <v>1</v>
      </c>
    </row>
    <row r="405" spans="1:4" x14ac:dyDescent="0.25">
      <c r="A405" t="s">
        <v>78</v>
      </c>
      <c r="B405" t="s">
        <v>79</v>
      </c>
      <c r="C405">
        <v>2</v>
      </c>
      <c r="D405">
        <v>1</v>
      </c>
    </row>
    <row r="406" spans="1:4" x14ac:dyDescent="0.25">
      <c r="A406" t="s">
        <v>133</v>
      </c>
      <c r="B406" t="s">
        <v>134</v>
      </c>
      <c r="C406">
        <v>4</v>
      </c>
      <c r="D406">
        <v>1</v>
      </c>
    </row>
    <row r="407" spans="1:4" x14ac:dyDescent="0.25">
      <c r="A407" t="s">
        <v>139</v>
      </c>
      <c r="B407" t="s">
        <v>140</v>
      </c>
      <c r="C407">
        <v>2</v>
      </c>
      <c r="D407">
        <v>1</v>
      </c>
    </row>
    <row r="408" spans="1:4" x14ac:dyDescent="0.25">
      <c r="A408" t="s">
        <v>155</v>
      </c>
      <c r="B408" t="s">
        <v>156</v>
      </c>
      <c r="C408">
        <v>3</v>
      </c>
      <c r="D408">
        <v>1</v>
      </c>
    </row>
    <row r="409" spans="1:4" x14ac:dyDescent="0.25">
      <c r="A409" t="s">
        <v>60</v>
      </c>
      <c r="B409" t="s">
        <v>61</v>
      </c>
      <c r="C409">
        <v>4</v>
      </c>
      <c r="D409">
        <v>1</v>
      </c>
    </row>
    <row r="410" spans="1:4" x14ac:dyDescent="0.25">
      <c r="A410" t="s">
        <v>125</v>
      </c>
      <c r="B410" t="s">
        <v>126</v>
      </c>
      <c r="C410">
        <v>4</v>
      </c>
      <c r="D410">
        <v>2</v>
      </c>
    </row>
    <row r="411" spans="1:4" x14ac:dyDescent="0.25">
      <c r="A411" t="s">
        <v>91</v>
      </c>
      <c r="B411" t="s">
        <v>92</v>
      </c>
      <c r="C411">
        <v>4</v>
      </c>
      <c r="D411">
        <v>3</v>
      </c>
    </row>
    <row r="412" spans="1:4" x14ac:dyDescent="0.25">
      <c r="A412" t="s">
        <v>119</v>
      </c>
      <c r="B412" t="s">
        <v>120</v>
      </c>
      <c r="C412">
        <v>2</v>
      </c>
      <c r="D412">
        <v>1</v>
      </c>
    </row>
    <row r="413" spans="1:4" x14ac:dyDescent="0.25">
      <c r="A413" t="s">
        <v>157</v>
      </c>
      <c r="B413" t="s">
        <v>158</v>
      </c>
      <c r="C413">
        <v>4</v>
      </c>
      <c r="D413">
        <v>3</v>
      </c>
    </row>
    <row r="414" spans="1:4" x14ac:dyDescent="0.25">
      <c r="A414" t="s">
        <v>133</v>
      </c>
      <c r="B414" t="s">
        <v>134</v>
      </c>
      <c r="C414">
        <v>4</v>
      </c>
      <c r="D414">
        <v>2</v>
      </c>
    </row>
    <row r="415" spans="1:4" x14ac:dyDescent="0.25">
      <c r="A415" t="s">
        <v>8</v>
      </c>
      <c r="B415" t="s">
        <v>9</v>
      </c>
      <c r="C415">
        <v>2</v>
      </c>
      <c r="D415">
        <v>2</v>
      </c>
    </row>
    <row r="416" spans="1:4" x14ac:dyDescent="0.25">
      <c r="A416" t="s">
        <v>153</v>
      </c>
      <c r="B416" t="s">
        <v>154</v>
      </c>
      <c r="C416">
        <v>2</v>
      </c>
      <c r="D416">
        <v>3</v>
      </c>
    </row>
    <row r="417" spans="1:4" x14ac:dyDescent="0.25">
      <c r="A417" t="s">
        <v>10</v>
      </c>
      <c r="B417" t="s">
        <v>11</v>
      </c>
      <c r="C417">
        <v>4</v>
      </c>
      <c r="D417">
        <v>3</v>
      </c>
    </row>
    <row r="418" spans="1:4" x14ac:dyDescent="0.25">
      <c r="A418" t="s">
        <v>76</v>
      </c>
      <c r="B418" t="s">
        <v>77</v>
      </c>
      <c r="C418">
        <v>2</v>
      </c>
      <c r="D418">
        <v>1</v>
      </c>
    </row>
    <row r="419" spans="1:4" x14ac:dyDescent="0.25">
      <c r="A419" t="s">
        <v>137</v>
      </c>
      <c r="B419" t="s">
        <v>138</v>
      </c>
      <c r="C419">
        <v>5</v>
      </c>
      <c r="D419">
        <v>1</v>
      </c>
    </row>
    <row r="420" spans="1:4" x14ac:dyDescent="0.25">
      <c r="A420" t="s">
        <v>151</v>
      </c>
      <c r="B420" t="s">
        <v>152</v>
      </c>
      <c r="C420">
        <v>2</v>
      </c>
      <c r="D420">
        <v>2</v>
      </c>
    </row>
    <row r="421" spans="1:4" x14ac:dyDescent="0.25">
      <c r="A421" t="s">
        <v>141</v>
      </c>
      <c r="B421" t="s">
        <v>142</v>
      </c>
      <c r="C421">
        <v>3</v>
      </c>
      <c r="D421">
        <v>1</v>
      </c>
    </row>
    <row r="422" spans="1:4" x14ac:dyDescent="0.25">
      <c r="A422" t="s">
        <v>78</v>
      </c>
      <c r="B422" t="s">
        <v>79</v>
      </c>
      <c r="C422">
        <v>2</v>
      </c>
      <c r="D422">
        <v>1</v>
      </c>
    </row>
    <row r="423" spans="1:4" x14ac:dyDescent="0.25">
      <c r="A423" t="s">
        <v>139</v>
      </c>
      <c r="B423" t="s">
        <v>140</v>
      </c>
      <c r="C423">
        <v>2</v>
      </c>
      <c r="D423">
        <v>2</v>
      </c>
    </row>
    <row r="424" spans="1:4" x14ac:dyDescent="0.25">
      <c r="A424" t="s">
        <v>127</v>
      </c>
      <c r="B424" t="s">
        <v>128</v>
      </c>
      <c r="C424">
        <v>5</v>
      </c>
      <c r="D424">
        <v>2</v>
      </c>
    </row>
    <row r="425" spans="1:4" x14ac:dyDescent="0.25">
      <c r="A425" t="s">
        <v>199</v>
      </c>
      <c r="B425" t="s">
        <v>200</v>
      </c>
      <c r="C425">
        <v>3</v>
      </c>
      <c r="D425">
        <v>2</v>
      </c>
    </row>
    <row r="426" spans="1:4" x14ac:dyDescent="0.25">
      <c r="A426" t="s">
        <v>121</v>
      </c>
      <c r="B426" t="s">
        <v>122</v>
      </c>
      <c r="C426">
        <v>6</v>
      </c>
      <c r="D426">
        <v>1</v>
      </c>
    </row>
    <row r="427" spans="1:4" x14ac:dyDescent="0.25">
      <c r="A427" t="s">
        <v>82</v>
      </c>
      <c r="B427" t="s">
        <v>83</v>
      </c>
      <c r="C427">
        <v>5</v>
      </c>
      <c r="D427">
        <v>2</v>
      </c>
    </row>
    <row r="428" spans="1:4" x14ac:dyDescent="0.25">
      <c r="A428" t="s">
        <v>101</v>
      </c>
      <c r="B428" t="s">
        <v>102</v>
      </c>
      <c r="C428">
        <v>5</v>
      </c>
      <c r="D428">
        <v>2</v>
      </c>
    </row>
    <row r="429" spans="1:4" x14ac:dyDescent="0.25">
      <c r="A429" t="s">
        <v>147</v>
      </c>
      <c r="B429" t="s">
        <v>148</v>
      </c>
      <c r="C429">
        <v>4</v>
      </c>
      <c r="D429">
        <v>3</v>
      </c>
    </row>
    <row r="430" spans="1:4" x14ac:dyDescent="0.25">
      <c r="A430" t="s">
        <v>131</v>
      </c>
      <c r="B430" t="s">
        <v>132</v>
      </c>
      <c r="C430">
        <v>4</v>
      </c>
      <c r="D430">
        <v>1</v>
      </c>
    </row>
    <row r="431" spans="1:4" x14ac:dyDescent="0.25">
      <c r="A431" t="s">
        <v>115</v>
      </c>
      <c r="B431" t="s">
        <v>116</v>
      </c>
      <c r="C431">
        <v>5</v>
      </c>
      <c r="D431">
        <v>3</v>
      </c>
    </row>
    <row r="432" spans="1:4" x14ac:dyDescent="0.25">
      <c r="A432" t="s">
        <v>14</v>
      </c>
      <c r="B432" t="s">
        <v>15</v>
      </c>
      <c r="C432">
        <v>4</v>
      </c>
      <c r="D432">
        <v>1</v>
      </c>
    </row>
    <row r="433" spans="1:4" x14ac:dyDescent="0.25">
      <c r="A433" t="s">
        <v>99</v>
      </c>
      <c r="B433" t="s">
        <v>100</v>
      </c>
      <c r="C433">
        <v>5</v>
      </c>
      <c r="D433">
        <v>1</v>
      </c>
    </row>
    <row r="434" spans="1:4" x14ac:dyDescent="0.25">
      <c r="A434" t="s">
        <v>32</v>
      </c>
      <c r="B434" t="s">
        <v>33</v>
      </c>
      <c r="C434">
        <v>3</v>
      </c>
      <c r="D434">
        <v>2</v>
      </c>
    </row>
    <row r="435" spans="1:4" x14ac:dyDescent="0.25">
      <c r="A435" t="s">
        <v>161</v>
      </c>
      <c r="B435" t="s">
        <v>162</v>
      </c>
      <c r="C435">
        <v>3</v>
      </c>
      <c r="D435">
        <v>1</v>
      </c>
    </row>
    <row r="436" spans="1:4" x14ac:dyDescent="0.25">
      <c r="A436" t="s">
        <v>66</v>
      </c>
      <c r="B436" t="s">
        <v>67</v>
      </c>
      <c r="C436">
        <v>3</v>
      </c>
      <c r="D436">
        <v>1</v>
      </c>
    </row>
    <row r="437" spans="1:4" x14ac:dyDescent="0.25">
      <c r="A437" t="s">
        <v>211</v>
      </c>
      <c r="B437" t="s">
        <v>212</v>
      </c>
      <c r="C437">
        <v>5</v>
      </c>
      <c r="D437">
        <v>3</v>
      </c>
    </row>
    <row r="438" spans="1:4" x14ac:dyDescent="0.25">
      <c r="A438" t="s">
        <v>50</v>
      </c>
      <c r="B438" t="s">
        <v>51</v>
      </c>
      <c r="C438">
        <v>2</v>
      </c>
      <c r="D438">
        <v>1</v>
      </c>
    </row>
    <row r="439" spans="1:4" x14ac:dyDescent="0.25">
      <c r="A439" t="s">
        <v>93</v>
      </c>
      <c r="B439" t="s">
        <v>94</v>
      </c>
      <c r="C439">
        <v>2</v>
      </c>
      <c r="D439">
        <v>2</v>
      </c>
    </row>
    <row r="440" spans="1:4" x14ac:dyDescent="0.25">
      <c r="A440" t="s">
        <v>56</v>
      </c>
      <c r="B440" t="s">
        <v>57</v>
      </c>
      <c r="C440">
        <v>3</v>
      </c>
      <c r="D440">
        <v>1</v>
      </c>
    </row>
    <row r="441" spans="1:4" x14ac:dyDescent="0.25">
      <c r="A441" t="s">
        <v>66</v>
      </c>
      <c r="B441" t="s">
        <v>67</v>
      </c>
      <c r="C441">
        <v>4</v>
      </c>
      <c r="D441">
        <v>3</v>
      </c>
    </row>
    <row r="442" spans="1:4" x14ac:dyDescent="0.25">
      <c r="A442" t="s">
        <v>211</v>
      </c>
      <c r="B442" t="s">
        <v>212</v>
      </c>
      <c r="C442">
        <v>5</v>
      </c>
      <c r="D442">
        <v>3</v>
      </c>
    </row>
    <row r="443" spans="1:4" x14ac:dyDescent="0.25">
      <c r="A443" t="s">
        <v>26</v>
      </c>
      <c r="B443" t="s">
        <v>27</v>
      </c>
      <c r="C443">
        <v>4</v>
      </c>
      <c r="D443">
        <v>1</v>
      </c>
    </row>
    <row r="444" spans="1:4" x14ac:dyDescent="0.25">
      <c r="A444" t="s">
        <v>185</v>
      </c>
      <c r="B444" t="s">
        <v>186</v>
      </c>
      <c r="C444">
        <v>2</v>
      </c>
      <c r="D444">
        <v>1</v>
      </c>
    </row>
    <row r="445" spans="1:4" x14ac:dyDescent="0.25">
      <c r="A445" t="s">
        <v>223</v>
      </c>
      <c r="B445" t="s">
        <v>224</v>
      </c>
      <c r="C445">
        <v>5</v>
      </c>
      <c r="D445">
        <v>2</v>
      </c>
    </row>
    <row r="446" spans="1:4" x14ac:dyDescent="0.25">
      <c r="A446" t="s">
        <v>201</v>
      </c>
      <c r="B446" t="s">
        <v>202</v>
      </c>
      <c r="C446">
        <v>2</v>
      </c>
      <c r="D446">
        <v>2</v>
      </c>
    </row>
    <row r="447" spans="1:4" x14ac:dyDescent="0.25">
      <c r="A447" t="s">
        <v>12</v>
      </c>
      <c r="B447" t="s">
        <v>13</v>
      </c>
      <c r="C447">
        <v>2</v>
      </c>
      <c r="D447">
        <v>1</v>
      </c>
    </row>
    <row r="448" spans="1:4" x14ac:dyDescent="0.25">
      <c r="A448" t="s">
        <v>155</v>
      </c>
      <c r="B448" t="s">
        <v>156</v>
      </c>
      <c r="C448">
        <v>3</v>
      </c>
      <c r="D448">
        <v>3</v>
      </c>
    </row>
    <row r="449" spans="1:4" x14ac:dyDescent="0.25">
      <c r="A449" t="s">
        <v>48</v>
      </c>
      <c r="B449" t="s">
        <v>49</v>
      </c>
      <c r="C449">
        <v>5</v>
      </c>
      <c r="D449">
        <v>2</v>
      </c>
    </row>
    <row r="450" spans="1:4" x14ac:dyDescent="0.25">
      <c r="A450" t="s">
        <v>179</v>
      </c>
      <c r="B450" t="s">
        <v>180</v>
      </c>
      <c r="C450">
        <v>5</v>
      </c>
      <c r="D450">
        <v>3</v>
      </c>
    </row>
    <row r="451" spans="1:4" x14ac:dyDescent="0.25">
      <c r="A451" t="s">
        <v>91</v>
      </c>
      <c r="B451" t="s">
        <v>92</v>
      </c>
      <c r="C451">
        <v>2</v>
      </c>
      <c r="D451">
        <v>1</v>
      </c>
    </row>
    <row r="452" spans="1:4" x14ac:dyDescent="0.25">
      <c r="A452" t="s">
        <v>6</v>
      </c>
      <c r="B452" t="s">
        <v>7</v>
      </c>
      <c r="C452">
        <v>5</v>
      </c>
      <c r="D452">
        <v>3</v>
      </c>
    </row>
    <row r="453" spans="1:4" x14ac:dyDescent="0.25">
      <c r="A453" t="s">
        <v>93</v>
      </c>
      <c r="B453" t="s">
        <v>94</v>
      </c>
      <c r="C453">
        <v>2</v>
      </c>
      <c r="D453">
        <v>2</v>
      </c>
    </row>
    <row r="454" spans="1:4" x14ac:dyDescent="0.25">
      <c r="A454" t="s">
        <v>191</v>
      </c>
      <c r="B454" t="s">
        <v>192</v>
      </c>
      <c r="C454">
        <v>2</v>
      </c>
      <c r="D454">
        <v>1</v>
      </c>
    </row>
    <row r="455" spans="1:4" x14ac:dyDescent="0.25">
      <c r="A455" t="s">
        <v>179</v>
      </c>
      <c r="B455" t="s">
        <v>180</v>
      </c>
      <c r="C455">
        <v>3</v>
      </c>
      <c r="D455">
        <v>2</v>
      </c>
    </row>
    <row r="456" spans="1:4" x14ac:dyDescent="0.25">
      <c r="A456" t="s">
        <v>76</v>
      </c>
      <c r="B456" t="s">
        <v>77</v>
      </c>
      <c r="C456">
        <v>5</v>
      </c>
      <c r="D456">
        <v>1</v>
      </c>
    </row>
    <row r="457" spans="1:4" x14ac:dyDescent="0.25">
      <c r="A457" t="s">
        <v>111</v>
      </c>
      <c r="B457" t="s">
        <v>112</v>
      </c>
      <c r="C457">
        <v>2</v>
      </c>
      <c r="D457">
        <v>1</v>
      </c>
    </row>
    <row r="458" spans="1:4" x14ac:dyDescent="0.25">
      <c r="A458" t="s">
        <v>139</v>
      </c>
      <c r="B458" t="s">
        <v>140</v>
      </c>
      <c r="C458">
        <v>3</v>
      </c>
      <c r="D458">
        <v>3</v>
      </c>
    </row>
    <row r="459" spans="1:4" x14ac:dyDescent="0.25">
      <c r="A459" t="s">
        <v>195</v>
      </c>
      <c r="B459" t="s">
        <v>196</v>
      </c>
      <c r="C459">
        <v>4</v>
      </c>
      <c r="D459">
        <v>3</v>
      </c>
    </row>
    <row r="460" spans="1:4" x14ac:dyDescent="0.25">
      <c r="A460" t="s">
        <v>159</v>
      </c>
      <c r="B460" t="s">
        <v>160</v>
      </c>
      <c r="C460">
        <v>5</v>
      </c>
      <c r="D460">
        <v>1</v>
      </c>
    </row>
    <row r="461" spans="1:4" x14ac:dyDescent="0.25">
      <c r="A461" t="s">
        <v>40</v>
      </c>
      <c r="B461" t="s">
        <v>41</v>
      </c>
      <c r="C461">
        <v>2</v>
      </c>
      <c r="D461">
        <v>2</v>
      </c>
    </row>
    <row r="462" spans="1:4" x14ac:dyDescent="0.25">
      <c r="A462" t="s">
        <v>199</v>
      </c>
      <c r="B462" t="s">
        <v>200</v>
      </c>
      <c r="C462">
        <v>3</v>
      </c>
      <c r="D462">
        <v>3</v>
      </c>
    </row>
    <row r="463" spans="1:4" x14ac:dyDescent="0.25">
      <c r="A463" t="s">
        <v>38</v>
      </c>
      <c r="B463" t="s">
        <v>39</v>
      </c>
      <c r="C463">
        <v>4</v>
      </c>
      <c r="D463">
        <v>1</v>
      </c>
    </row>
    <row r="464" spans="1:4" x14ac:dyDescent="0.25">
      <c r="A464" t="s">
        <v>88</v>
      </c>
      <c r="B464" t="s">
        <v>27</v>
      </c>
      <c r="C464">
        <v>5</v>
      </c>
      <c r="D464">
        <v>1</v>
      </c>
    </row>
    <row r="465" spans="1:4" x14ac:dyDescent="0.25">
      <c r="A465" t="s">
        <v>227</v>
      </c>
      <c r="B465" t="s">
        <v>228</v>
      </c>
      <c r="C465">
        <v>3</v>
      </c>
      <c r="D465">
        <v>1</v>
      </c>
    </row>
    <row r="466" spans="1:4" x14ac:dyDescent="0.25">
      <c r="A466" t="s">
        <v>97</v>
      </c>
      <c r="B466" t="s">
        <v>98</v>
      </c>
      <c r="C466">
        <v>3</v>
      </c>
      <c r="D466">
        <v>1</v>
      </c>
    </row>
    <row r="467" spans="1:4" x14ac:dyDescent="0.25">
      <c r="A467" t="s">
        <v>135</v>
      </c>
      <c r="B467" t="s">
        <v>136</v>
      </c>
      <c r="C467">
        <v>5</v>
      </c>
      <c r="D467">
        <v>2</v>
      </c>
    </row>
    <row r="468" spans="1:4" x14ac:dyDescent="0.25">
      <c r="A468" t="s">
        <v>72</v>
      </c>
      <c r="B468" t="s">
        <v>73</v>
      </c>
      <c r="C468">
        <v>3</v>
      </c>
      <c r="D468">
        <v>3</v>
      </c>
    </row>
    <row r="469" spans="1:4" x14ac:dyDescent="0.25">
      <c r="A469" t="s">
        <v>103</v>
      </c>
      <c r="B469" t="s">
        <v>104</v>
      </c>
      <c r="C469">
        <v>4</v>
      </c>
      <c r="D469">
        <v>1</v>
      </c>
    </row>
    <row r="470" spans="1:4" x14ac:dyDescent="0.25">
      <c r="A470" t="s">
        <v>111</v>
      </c>
      <c r="B470" t="s">
        <v>112</v>
      </c>
      <c r="C470">
        <v>4</v>
      </c>
      <c r="D470">
        <v>2</v>
      </c>
    </row>
    <row r="471" spans="1:4" x14ac:dyDescent="0.25">
      <c r="A471" t="s">
        <v>165</v>
      </c>
      <c r="B471" t="s">
        <v>166</v>
      </c>
      <c r="C471">
        <v>5</v>
      </c>
      <c r="D471">
        <v>2</v>
      </c>
    </row>
    <row r="472" spans="1:4" x14ac:dyDescent="0.25">
      <c r="A472" t="s">
        <v>183</v>
      </c>
      <c r="B472" t="s">
        <v>184</v>
      </c>
      <c r="C472">
        <v>3</v>
      </c>
      <c r="D472">
        <v>3</v>
      </c>
    </row>
    <row r="473" spans="1:4" x14ac:dyDescent="0.25">
      <c r="A473" t="s">
        <v>197</v>
      </c>
      <c r="B473" t="s">
        <v>198</v>
      </c>
      <c r="C473">
        <v>3</v>
      </c>
      <c r="D473">
        <v>2</v>
      </c>
    </row>
    <row r="474" spans="1:4" x14ac:dyDescent="0.25">
      <c r="A474" t="s">
        <v>117</v>
      </c>
      <c r="B474" t="s">
        <v>118</v>
      </c>
      <c r="C474">
        <v>3</v>
      </c>
      <c r="D474">
        <v>1</v>
      </c>
    </row>
    <row r="475" spans="1:4" x14ac:dyDescent="0.25">
      <c r="A475" t="s">
        <v>209</v>
      </c>
      <c r="B475" t="s">
        <v>210</v>
      </c>
      <c r="C475">
        <v>3</v>
      </c>
      <c r="D475">
        <v>3</v>
      </c>
    </row>
    <row r="476" spans="1:4" x14ac:dyDescent="0.25">
      <c r="A476" t="s">
        <v>54</v>
      </c>
      <c r="B476" t="s">
        <v>55</v>
      </c>
      <c r="C476">
        <v>4</v>
      </c>
      <c r="D476">
        <v>3</v>
      </c>
    </row>
    <row r="477" spans="1:4" x14ac:dyDescent="0.25">
      <c r="A477" t="s">
        <v>163</v>
      </c>
      <c r="B477" t="s">
        <v>164</v>
      </c>
      <c r="C477">
        <v>4</v>
      </c>
      <c r="D477">
        <v>1</v>
      </c>
    </row>
    <row r="478" spans="1:4" x14ac:dyDescent="0.25">
      <c r="A478" t="s">
        <v>189</v>
      </c>
      <c r="B478" t="s">
        <v>190</v>
      </c>
      <c r="C478">
        <v>5</v>
      </c>
      <c r="D478">
        <v>1</v>
      </c>
    </row>
    <row r="479" spans="1:4" x14ac:dyDescent="0.25">
      <c r="A479" t="s">
        <v>153</v>
      </c>
      <c r="B479" t="s">
        <v>154</v>
      </c>
      <c r="C479">
        <v>4</v>
      </c>
      <c r="D479">
        <v>3</v>
      </c>
    </row>
    <row r="480" spans="1:4" x14ac:dyDescent="0.25">
      <c r="A480" t="s">
        <v>165</v>
      </c>
      <c r="B480" t="s">
        <v>166</v>
      </c>
      <c r="C480">
        <v>3</v>
      </c>
      <c r="D480">
        <v>2</v>
      </c>
    </row>
    <row r="481" spans="1:4" x14ac:dyDescent="0.25">
      <c r="A481" t="s">
        <v>191</v>
      </c>
      <c r="B481" t="s">
        <v>192</v>
      </c>
      <c r="C481">
        <v>5</v>
      </c>
      <c r="D481">
        <v>3</v>
      </c>
    </row>
    <row r="482" spans="1:4" x14ac:dyDescent="0.25">
      <c r="A482" t="s">
        <v>117</v>
      </c>
      <c r="B482" t="s">
        <v>118</v>
      </c>
      <c r="C482">
        <v>3</v>
      </c>
      <c r="D482">
        <v>1</v>
      </c>
    </row>
    <row r="483" spans="1:4" x14ac:dyDescent="0.25">
      <c r="A483" t="s">
        <v>48</v>
      </c>
      <c r="B483" t="s">
        <v>49</v>
      </c>
      <c r="C483">
        <v>3</v>
      </c>
      <c r="D483">
        <v>3</v>
      </c>
    </row>
    <row r="484" spans="1:4" x14ac:dyDescent="0.25">
      <c r="A484" t="s">
        <v>209</v>
      </c>
      <c r="B484" t="s">
        <v>210</v>
      </c>
      <c r="C484">
        <v>4</v>
      </c>
      <c r="D484">
        <v>3</v>
      </c>
    </row>
    <row r="485" spans="1:4" x14ac:dyDescent="0.25">
      <c r="A485" t="s">
        <v>84</v>
      </c>
      <c r="B485" t="s">
        <v>85</v>
      </c>
      <c r="C485">
        <v>2</v>
      </c>
      <c r="D485">
        <v>2</v>
      </c>
    </row>
    <row r="486" spans="1:4" x14ac:dyDescent="0.25">
      <c r="A486" t="s">
        <v>101</v>
      </c>
      <c r="B486" t="s">
        <v>102</v>
      </c>
      <c r="C486">
        <v>2</v>
      </c>
      <c r="D486">
        <v>2</v>
      </c>
    </row>
    <row r="487" spans="1:4" x14ac:dyDescent="0.25">
      <c r="A487" t="s">
        <v>221</v>
      </c>
      <c r="B487" t="s">
        <v>222</v>
      </c>
      <c r="C487">
        <v>3</v>
      </c>
      <c r="D487">
        <v>2</v>
      </c>
    </row>
    <row r="488" spans="1:4" x14ac:dyDescent="0.25">
      <c r="A488" t="s">
        <v>115</v>
      </c>
      <c r="B488" t="s">
        <v>116</v>
      </c>
      <c r="C488">
        <v>3</v>
      </c>
      <c r="D488">
        <v>1</v>
      </c>
    </row>
    <row r="489" spans="1:4" x14ac:dyDescent="0.25">
      <c r="A489" t="s">
        <v>207</v>
      </c>
      <c r="B489" t="s">
        <v>208</v>
      </c>
      <c r="C489">
        <v>4</v>
      </c>
      <c r="D489">
        <v>3</v>
      </c>
    </row>
    <row r="490" spans="1:4" x14ac:dyDescent="0.25">
      <c r="A490" t="s">
        <v>14</v>
      </c>
      <c r="B490" t="s">
        <v>15</v>
      </c>
      <c r="C490">
        <v>5</v>
      </c>
      <c r="D490">
        <v>2</v>
      </c>
    </row>
    <row r="491" spans="1:4" x14ac:dyDescent="0.25">
      <c r="A491" t="s">
        <v>95</v>
      </c>
      <c r="B491" t="s">
        <v>96</v>
      </c>
      <c r="C491">
        <v>5</v>
      </c>
      <c r="D491">
        <v>3</v>
      </c>
    </row>
    <row r="492" spans="1:4" x14ac:dyDescent="0.25">
      <c r="A492" t="s">
        <v>119</v>
      </c>
      <c r="B492" t="s">
        <v>120</v>
      </c>
      <c r="C492">
        <v>4</v>
      </c>
      <c r="D492">
        <v>3</v>
      </c>
    </row>
    <row r="493" spans="1:4" x14ac:dyDescent="0.25">
      <c r="A493" t="s">
        <v>42</v>
      </c>
      <c r="B493" t="s">
        <v>43</v>
      </c>
      <c r="C493">
        <v>3</v>
      </c>
      <c r="D493">
        <v>2</v>
      </c>
    </row>
    <row r="494" spans="1:4" x14ac:dyDescent="0.25">
      <c r="A494" t="s">
        <v>225</v>
      </c>
      <c r="B494" t="s">
        <v>226</v>
      </c>
      <c r="C494">
        <v>3</v>
      </c>
      <c r="D494">
        <v>2</v>
      </c>
    </row>
    <row r="495" spans="1:4" x14ac:dyDescent="0.25">
      <c r="A495" t="s">
        <v>34</v>
      </c>
      <c r="B495" t="s">
        <v>35</v>
      </c>
      <c r="C495">
        <v>5</v>
      </c>
      <c r="D495">
        <v>1</v>
      </c>
    </row>
    <row r="496" spans="1:4" x14ac:dyDescent="0.25">
      <c r="A496" t="s">
        <v>227</v>
      </c>
      <c r="B496" t="s">
        <v>228</v>
      </c>
      <c r="C496">
        <v>3</v>
      </c>
      <c r="D496">
        <v>3</v>
      </c>
    </row>
    <row r="497" spans="1:4" x14ac:dyDescent="0.25">
      <c r="A497" t="s">
        <v>123</v>
      </c>
      <c r="B497" t="s">
        <v>124</v>
      </c>
      <c r="C497">
        <v>4</v>
      </c>
      <c r="D497">
        <v>2</v>
      </c>
    </row>
    <row r="498" spans="1:4" x14ac:dyDescent="0.25">
      <c r="A498" t="s">
        <v>103</v>
      </c>
      <c r="B498" t="s">
        <v>104</v>
      </c>
      <c r="C498">
        <v>5</v>
      </c>
      <c r="D498">
        <v>1</v>
      </c>
    </row>
    <row r="499" spans="1:4" x14ac:dyDescent="0.25">
      <c r="A499" t="s">
        <v>205</v>
      </c>
      <c r="B499" t="s">
        <v>206</v>
      </c>
      <c r="C499">
        <v>4</v>
      </c>
      <c r="D499">
        <v>3</v>
      </c>
    </row>
    <row r="500" spans="1:4" x14ac:dyDescent="0.25">
      <c r="A500" t="s">
        <v>217</v>
      </c>
      <c r="B500" t="s">
        <v>218</v>
      </c>
      <c r="C500">
        <v>2</v>
      </c>
      <c r="D500">
        <v>1</v>
      </c>
    </row>
    <row r="501" spans="1:4" x14ac:dyDescent="0.25">
      <c r="A501" t="s">
        <v>107</v>
      </c>
      <c r="B501" t="s">
        <v>108</v>
      </c>
      <c r="C501">
        <v>2</v>
      </c>
      <c r="D501">
        <v>2</v>
      </c>
    </row>
    <row r="502" spans="1:4" x14ac:dyDescent="0.25">
      <c r="A502" t="s">
        <v>123</v>
      </c>
      <c r="B502" t="s">
        <v>124</v>
      </c>
      <c r="C502">
        <v>5</v>
      </c>
      <c r="D502">
        <v>1</v>
      </c>
    </row>
    <row r="503" spans="1:4" x14ac:dyDescent="0.25">
      <c r="A503" t="s">
        <v>38</v>
      </c>
      <c r="B503" t="s">
        <v>39</v>
      </c>
      <c r="C503">
        <v>5</v>
      </c>
      <c r="D503">
        <v>1</v>
      </c>
    </row>
    <row r="504" spans="1:4" x14ac:dyDescent="0.25">
      <c r="A504" t="s">
        <v>44</v>
      </c>
      <c r="B504" t="s">
        <v>45</v>
      </c>
      <c r="C504">
        <v>5</v>
      </c>
      <c r="D504">
        <v>1</v>
      </c>
    </row>
    <row r="505" spans="1:4" x14ac:dyDescent="0.25">
      <c r="A505" t="s">
        <v>217</v>
      </c>
      <c r="B505" t="s">
        <v>218</v>
      </c>
      <c r="C505">
        <v>5</v>
      </c>
      <c r="D505">
        <v>3</v>
      </c>
    </row>
    <row r="506" spans="1:4" x14ac:dyDescent="0.25">
      <c r="A506" t="s">
        <v>82</v>
      </c>
      <c r="B506" t="s">
        <v>83</v>
      </c>
      <c r="C506">
        <v>2</v>
      </c>
      <c r="D506">
        <v>1</v>
      </c>
    </row>
    <row r="507" spans="1:4" x14ac:dyDescent="0.25">
      <c r="A507" t="s">
        <v>62</v>
      </c>
      <c r="B507" t="s">
        <v>63</v>
      </c>
      <c r="C507">
        <v>5</v>
      </c>
      <c r="D507">
        <v>2</v>
      </c>
    </row>
    <row r="508" spans="1:4" x14ac:dyDescent="0.25">
      <c r="A508" t="s">
        <v>177</v>
      </c>
      <c r="B508" t="s">
        <v>178</v>
      </c>
      <c r="C508">
        <v>2</v>
      </c>
      <c r="D508">
        <v>2</v>
      </c>
    </row>
    <row r="509" spans="1:4" x14ac:dyDescent="0.25">
      <c r="A509" t="s">
        <v>89</v>
      </c>
      <c r="B509" t="s">
        <v>90</v>
      </c>
      <c r="C509">
        <v>5</v>
      </c>
      <c r="D509">
        <v>2</v>
      </c>
    </row>
    <row r="510" spans="1:4" x14ac:dyDescent="0.25">
      <c r="A510" t="s">
        <v>105</v>
      </c>
      <c r="B510" t="s">
        <v>106</v>
      </c>
      <c r="C510">
        <v>2</v>
      </c>
      <c r="D510">
        <v>2</v>
      </c>
    </row>
    <row r="511" spans="1:4" x14ac:dyDescent="0.25">
      <c r="A511" t="s">
        <v>24</v>
      </c>
      <c r="B511" t="s">
        <v>25</v>
      </c>
      <c r="C511">
        <v>2</v>
      </c>
      <c r="D511">
        <v>3</v>
      </c>
    </row>
    <row r="512" spans="1:4" x14ac:dyDescent="0.25">
      <c r="A512" t="s">
        <v>74</v>
      </c>
      <c r="B512" t="s">
        <v>75</v>
      </c>
      <c r="C512">
        <v>5</v>
      </c>
      <c r="D512">
        <v>2</v>
      </c>
    </row>
    <row r="513" spans="1:4" x14ac:dyDescent="0.25">
      <c r="A513" t="s">
        <v>8</v>
      </c>
      <c r="B513" t="s">
        <v>9</v>
      </c>
      <c r="C513">
        <v>4</v>
      </c>
      <c r="D513">
        <v>3</v>
      </c>
    </row>
    <row r="514" spans="1:4" x14ac:dyDescent="0.25">
      <c r="A514" t="s">
        <v>95</v>
      </c>
      <c r="B514" t="s">
        <v>96</v>
      </c>
      <c r="C514">
        <v>2</v>
      </c>
      <c r="D514">
        <v>1</v>
      </c>
    </row>
    <row r="515" spans="1:4" x14ac:dyDescent="0.25">
      <c r="A515" t="s">
        <v>173</v>
      </c>
      <c r="B515" t="s">
        <v>174</v>
      </c>
      <c r="C515">
        <v>2</v>
      </c>
      <c r="D515">
        <v>1</v>
      </c>
    </row>
    <row r="516" spans="1:4" x14ac:dyDescent="0.25">
      <c r="A516" t="s">
        <v>56</v>
      </c>
      <c r="B516" t="s">
        <v>57</v>
      </c>
      <c r="C516">
        <v>2</v>
      </c>
      <c r="D516">
        <v>1</v>
      </c>
    </row>
    <row r="517" spans="1:4" x14ac:dyDescent="0.25">
      <c r="A517" t="s">
        <v>169</v>
      </c>
      <c r="B517" t="s">
        <v>170</v>
      </c>
      <c r="C517">
        <v>2</v>
      </c>
      <c r="D517">
        <v>1</v>
      </c>
    </row>
    <row r="518" spans="1:4" x14ac:dyDescent="0.25">
      <c r="A518" t="s">
        <v>181</v>
      </c>
      <c r="B518" t="s">
        <v>182</v>
      </c>
      <c r="C518">
        <v>5</v>
      </c>
      <c r="D518">
        <v>3</v>
      </c>
    </row>
    <row r="519" spans="1:4" x14ac:dyDescent="0.25">
      <c r="A519" t="s">
        <v>6</v>
      </c>
      <c r="B519" t="s">
        <v>7</v>
      </c>
      <c r="C519">
        <v>4</v>
      </c>
      <c r="D519">
        <v>3</v>
      </c>
    </row>
    <row r="520" spans="1:4" x14ac:dyDescent="0.25">
      <c r="A520" t="s">
        <v>163</v>
      </c>
      <c r="B520" t="s">
        <v>164</v>
      </c>
      <c r="C520">
        <v>3</v>
      </c>
      <c r="D520">
        <v>3</v>
      </c>
    </row>
    <row r="521" spans="1:4" x14ac:dyDescent="0.25">
      <c r="A521" t="s">
        <v>171</v>
      </c>
      <c r="B521" t="s">
        <v>172</v>
      </c>
      <c r="C521">
        <v>4</v>
      </c>
      <c r="D521">
        <v>2</v>
      </c>
    </row>
    <row r="522" spans="1:4" x14ac:dyDescent="0.25">
      <c r="A522" t="s">
        <v>58</v>
      </c>
      <c r="B522" t="s">
        <v>59</v>
      </c>
      <c r="C522">
        <v>4</v>
      </c>
      <c r="D522">
        <v>1</v>
      </c>
    </row>
    <row r="523" spans="1:4" x14ac:dyDescent="0.25">
      <c r="A523" t="s">
        <v>28</v>
      </c>
      <c r="B523" t="s">
        <v>29</v>
      </c>
      <c r="C523">
        <v>4</v>
      </c>
      <c r="D523">
        <v>3</v>
      </c>
    </row>
    <row r="524" spans="1:4" x14ac:dyDescent="0.25">
      <c r="A524" t="s">
        <v>203</v>
      </c>
      <c r="B524" t="s">
        <v>204</v>
      </c>
      <c r="C524">
        <v>5</v>
      </c>
      <c r="D524">
        <v>3</v>
      </c>
    </row>
    <row r="525" spans="1:4" x14ac:dyDescent="0.25">
      <c r="A525" t="s">
        <v>50</v>
      </c>
      <c r="B525" t="s">
        <v>51</v>
      </c>
      <c r="C525">
        <v>2</v>
      </c>
      <c r="D525">
        <v>1</v>
      </c>
    </row>
    <row r="526" spans="1:4" x14ac:dyDescent="0.25">
      <c r="A526" t="s">
        <v>89</v>
      </c>
      <c r="B526" t="s">
        <v>90</v>
      </c>
      <c r="C526">
        <v>3</v>
      </c>
      <c r="D526">
        <v>2</v>
      </c>
    </row>
    <row r="527" spans="1:4" x14ac:dyDescent="0.25">
      <c r="A527" t="s">
        <v>28</v>
      </c>
      <c r="B527" t="s">
        <v>29</v>
      </c>
      <c r="C527">
        <v>2</v>
      </c>
      <c r="D527">
        <v>1</v>
      </c>
    </row>
    <row r="528" spans="1:4" x14ac:dyDescent="0.25">
      <c r="A528" t="s">
        <v>20</v>
      </c>
      <c r="B528" t="s">
        <v>21</v>
      </c>
      <c r="C528">
        <v>5</v>
      </c>
      <c r="D528">
        <v>3</v>
      </c>
    </row>
    <row r="529" spans="1:4" x14ac:dyDescent="0.25">
      <c r="A529" t="s">
        <v>97</v>
      </c>
      <c r="B529" t="s">
        <v>98</v>
      </c>
      <c r="C529">
        <v>3</v>
      </c>
      <c r="D529">
        <v>1</v>
      </c>
    </row>
    <row r="530" spans="1:4" x14ac:dyDescent="0.25">
      <c r="A530" t="s">
        <v>18</v>
      </c>
      <c r="B530" t="s">
        <v>19</v>
      </c>
      <c r="C530">
        <v>5</v>
      </c>
      <c r="D530">
        <v>3</v>
      </c>
    </row>
    <row r="531" spans="1:4" x14ac:dyDescent="0.25">
      <c r="A531" t="s">
        <v>193</v>
      </c>
      <c r="B531" t="s">
        <v>194</v>
      </c>
      <c r="C531">
        <v>5</v>
      </c>
      <c r="D531">
        <v>3</v>
      </c>
    </row>
    <row r="532" spans="1:4" x14ac:dyDescent="0.25">
      <c r="A532" t="s">
        <v>203</v>
      </c>
      <c r="B532" t="s">
        <v>204</v>
      </c>
      <c r="C532">
        <v>5</v>
      </c>
      <c r="D532">
        <v>2</v>
      </c>
    </row>
    <row r="533" spans="1:4" x14ac:dyDescent="0.25">
      <c r="A533" t="s">
        <v>131</v>
      </c>
      <c r="B533" t="s">
        <v>132</v>
      </c>
      <c r="C533">
        <v>2</v>
      </c>
      <c r="D533">
        <v>2</v>
      </c>
    </row>
    <row r="534" spans="1:4" x14ac:dyDescent="0.25">
      <c r="A534" t="s">
        <v>147</v>
      </c>
      <c r="B534" t="s">
        <v>148</v>
      </c>
      <c r="C534">
        <v>4</v>
      </c>
      <c r="D534">
        <v>3</v>
      </c>
    </row>
    <row r="535" spans="1:4" x14ac:dyDescent="0.25">
      <c r="A535" t="s">
        <v>74</v>
      </c>
      <c r="B535" t="s">
        <v>75</v>
      </c>
      <c r="C535">
        <v>5</v>
      </c>
      <c r="D535">
        <v>1</v>
      </c>
    </row>
    <row r="536" spans="1:4" x14ac:dyDescent="0.25">
      <c r="A536" t="s">
        <v>34</v>
      </c>
      <c r="B536" t="s">
        <v>35</v>
      </c>
      <c r="C536">
        <v>2</v>
      </c>
      <c r="D536">
        <v>2</v>
      </c>
    </row>
    <row r="537" spans="1:4" x14ac:dyDescent="0.25">
      <c r="A537" t="s">
        <v>68</v>
      </c>
      <c r="B537" t="s">
        <v>69</v>
      </c>
      <c r="C537">
        <v>3</v>
      </c>
      <c r="D537">
        <v>3</v>
      </c>
    </row>
    <row r="538" spans="1:4" x14ac:dyDescent="0.25">
      <c r="A538" t="s">
        <v>10</v>
      </c>
      <c r="B538" t="s">
        <v>11</v>
      </c>
      <c r="C538">
        <v>2</v>
      </c>
      <c r="D538">
        <v>2</v>
      </c>
    </row>
    <row r="539" spans="1:4" x14ac:dyDescent="0.25">
      <c r="A539" t="s">
        <v>80</v>
      </c>
      <c r="B539" t="s">
        <v>81</v>
      </c>
      <c r="C539">
        <v>2</v>
      </c>
      <c r="D539">
        <v>1</v>
      </c>
    </row>
    <row r="540" spans="1:4" x14ac:dyDescent="0.25">
      <c r="A540" t="s">
        <v>72</v>
      </c>
      <c r="B540" t="s">
        <v>73</v>
      </c>
      <c r="C540">
        <v>4</v>
      </c>
      <c r="D540">
        <v>1</v>
      </c>
    </row>
    <row r="541" spans="1:4" x14ac:dyDescent="0.25">
      <c r="A541" t="s">
        <v>223</v>
      </c>
      <c r="B541" t="s">
        <v>224</v>
      </c>
      <c r="C541">
        <v>5</v>
      </c>
      <c r="D541">
        <v>3</v>
      </c>
    </row>
    <row r="542" spans="1:4" x14ac:dyDescent="0.25">
      <c r="A542" t="s">
        <v>36</v>
      </c>
      <c r="B542" t="s">
        <v>37</v>
      </c>
      <c r="C542">
        <v>5</v>
      </c>
      <c r="D542">
        <v>3</v>
      </c>
    </row>
    <row r="543" spans="1:4" x14ac:dyDescent="0.25">
      <c r="A543" t="s">
        <v>16</v>
      </c>
      <c r="B543" t="s">
        <v>17</v>
      </c>
      <c r="C543">
        <v>3</v>
      </c>
      <c r="D543">
        <v>2</v>
      </c>
    </row>
    <row r="544" spans="1:4" x14ac:dyDescent="0.25">
      <c r="A544" t="s">
        <v>36</v>
      </c>
      <c r="B544" t="s">
        <v>37</v>
      </c>
      <c r="C544">
        <v>4</v>
      </c>
      <c r="D544">
        <v>2</v>
      </c>
    </row>
    <row r="545" spans="1:4" x14ac:dyDescent="0.25">
      <c r="A545" t="s">
        <v>52</v>
      </c>
      <c r="B545" t="s">
        <v>53</v>
      </c>
      <c r="C545">
        <v>2</v>
      </c>
      <c r="D545">
        <v>2</v>
      </c>
    </row>
    <row r="546" spans="1:4" x14ac:dyDescent="0.25">
      <c r="A546" t="s">
        <v>12</v>
      </c>
      <c r="B546" t="s">
        <v>13</v>
      </c>
      <c r="C546">
        <v>2</v>
      </c>
      <c r="D546">
        <v>1</v>
      </c>
    </row>
    <row r="547" spans="1:4" x14ac:dyDescent="0.25">
      <c r="A547" t="s">
        <v>175</v>
      </c>
      <c r="B547" t="s">
        <v>176</v>
      </c>
      <c r="C547">
        <v>4</v>
      </c>
      <c r="D547">
        <v>2</v>
      </c>
    </row>
    <row r="548" spans="1:4" x14ac:dyDescent="0.25">
      <c r="A548" t="s">
        <v>113</v>
      </c>
      <c r="B548" t="s">
        <v>114</v>
      </c>
      <c r="C548">
        <v>5</v>
      </c>
      <c r="D548">
        <v>2</v>
      </c>
    </row>
    <row r="549" spans="1:4" x14ac:dyDescent="0.25">
      <c r="A549" t="s">
        <v>129</v>
      </c>
      <c r="B549" t="s">
        <v>130</v>
      </c>
      <c r="C549">
        <v>3</v>
      </c>
      <c r="D549">
        <v>1</v>
      </c>
    </row>
    <row r="550" spans="1:4" x14ac:dyDescent="0.25">
      <c r="A550" t="s">
        <v>62</v>
      </c>
      <c r="B550" t="s">
        <v>63</v>
      </c>
      <c r="C550">
        <v>5</v>
      </c>
      <c r="D550">
        <v>2</v>
      </c>
    </row>
    <row r="551" spans="1:4" x14ac:dyDescent="0.25">
      <c r="A551" t="s">
        <v>213</v>
      </c>
      <c r="B551" t="s">
        <v>214</v>
      </c>
      <c r="C551">
        <v>4</v>
      </c>
      <c r="D551">
        <v>2</v>
      </c>
    </row>
    <row r="552" spans="1:4" x14ac:dyDescent="0.25">
      <c r="A552" t="s">
        <v>42</v>
      </c>
      <c r="B552" t="s">
        <v>43</v>
      </c>
      <c r="C552">
        <v>2</v>
      </c>
      <c r="D552">
        <v>2</v>
      </c>
    </row>
    <row r="553" spans="1:4" x14ac:dyDescent="0.25">
      <c r="A553" t="s">
        <v>135</v>
      </c>
      <c r="B553" t="s">
        <v>136</v>
      </c>
      <c r="C553">
        <v>5</v>
      </c>
      <c r="D553">
        <v>3</v>
      </c>
    </row>
    <row r="554" spans="1:4" x14ac:dyDescent="0.25">
      <c r="A554" t="s">
        <v>127</v>
      </c>
      <c r="B554" t="s">
        <v>128</v>
      </c>
      <c r="C554">
        <v>4</v>
      </c>
      <c r="D554">
        <v>3</v>
      </c>
    </row>
    <row r="555" spans="1:4" x14ac:dyDescent="0.25">
      <c r="A555" t="s">
        <v>86</v>
      </c>
      <c r="B555" t="s">
        <v>87</v>
      </c>
      <c r="C555">
        <v>3</v>
      </c>
      <c r="D555">
        <v>3</v>
      </c>
    </row>
    <row r="556" spans="1:4" x14ac:dyDescent="0.25">
      <c r="A556" t="s">
        <v>155</v>
      </c>
      <c r="B556" t="s">
        <v>156</v>
      </c>
      <c r="C556">
        <v>5</v>
      </c>
      <c r="D556">
        <v>1</v>
      </c>
    </row>
    <row r="557" spans="1:4" x14ac:dyDescent="0.25">
      <c r="A557" t="s">
        <v>40</v>
      </c>
      <c r="B557" t="s">
        <v>41</v>
      </c>
      <c r="C557">
        <v>4</v>
      </c>
      <c r="D557">
        <v>1</v>
      </c>
    </row>
    <row r="558" spans="1:4" x14ac:dyDescent="0.25">
      <c r="A558" t="s">
        <v>193</v>
      </c>
      <c r="B558" t="s">
        <v>194</v>
      </c>
      <c r="C558">
        <v>5</v>
      </c>
      <c r="D558">
        <v>1</v>
      </c>
    </row>
    <row r="559" spans="1:4" x14ac:dyDescent="0.25">
      <c r="A559" t="s">
        <v>161</v>
      </c>
      <c r="B559" t="s">
        <v>162</v>
      </c>
      <c r="C559">
        <v>5</v>
      </c>
      <c r="D559">
        <v>1</v>
      </c>
    </row>
    <row r="560" spans="1:4" x14ac:dyDescent="0.25">
      <c r="A560" t="s">
        <v>46</v>
      </c>
      <c r="B560" t="s">
        <v>47</v>
      </c>
      <c r="C560">
        <v>5</v>
      </c>
      <c r="D560">
        <v>1</v>
      </c>
    </row>
    <row r="561" spans="1:4" x14ac:dyDescent="0.25">
      <c r="A561" t="s">
        <v>181</v>
      </c>
      <c r="B561" t="s">
        <v>182</v>
      </c>
      <c r="C561">
        <v>5</v>
      </c>
      <c r="D561">
        <v>2</v>
      </c>
    </row>
    <row r="562" spans="1:4" x14ac:dyDescent="0.25">
      <c r="A562" t="s">
        <v>30</v>
      </c>
      <c r="B562" t="s">
        <v>31</v>
      </c>
      <c r="C562">
        <v>6</v>
      </c>
      <c r="D562">
        <v>3</v>
      </c>
    </row>
    <row r="563" spans="1:4" x14ac:dyDescent="0.25">
      <c r="A563" t="s">
        <v>64</v>
      </c>
      <c r="B563" t="s">
        <v>65</v>
      </c>
      <c r="C563">
        <v>3</v>
      </c>
      <c r="D563">
        <v>1</v>
      </c>
    </row>
    <row r="564" spans="1:4" x14ac:dyDescent="0.25">
      <c r="A564" t="s">
        <v>80</v>
      </c>
      <c r="B564" t="s">
        <v>81</v>
      </c>
      <c r="C564">
        <v>2</v>
      </c>
      <c r="D564">
        <v>1</v>
      </c>
    </row>
    <row r="565" spans="1:4" x14ac:dyDescent="0.25">
      <c r="A565" t="s">
        <v>4</v>
      </c>
      <c r="B565" t="s">
        <v>5</v>
      </c>
      <c r="C565">
        <v>5</v>
      </c>
      <c r="D565">
        <v>3</v>
      </c>
    </row>
    <row r="566" spans="1:4" x14ac:dyDescent="0.25">
      <c r="A566" t="s">
        <v>207</v>
      </c>
      <c r="B566" t="s">
        <v>208</v>
      </c>
      <c r="C566">
        <v>4</v>
      </c>
      <c r="D566">
        <v>2</v>
      </c>
    </row>
    <row r="567" spans="1:4" x14ac:dyDescent="0.25">
      <c r="A567" t="s">
        <v>159</v>
      </c>
      <c r="B567" t="s">
        <v>160</v>
      </c>
      <c r="C567">
        <v>2</v>
      </c>
      <c r="D567">
        <v>3</v>
      </c>
    </row>
    <row r="568" spans="1:4" x14ac:dyDescent="0.25">
      <c r="A568" t="s">
        <v>129</v>
      </c>
      <c r="B568" t="s">
        <v>130</v>
      </c>
      <c r="C568">
        <v>2</v>
      </c>
      <c r="D568">
        <v>1</v>
      </c>
    </row>
    <row r="569" spans="1:4" x14ac:dyDescent="0.25">
      <c r="A569" t="s">
        <v>215</v>
      </c>
      <c r="B569" t="s">
        <v>216</v>
      </c>
      <c r="C569">
        <v>4</v>
      </c>
      <c r="D569">
        <v>1</v>
      </c>
    </row>
    <row r="570" spans="1:4" x14ac:dyDescent="0.25">
      <c r="A570" t="s">
        <v>64</v>
      </c>
      <c r="B570" t="s">
        <v>65</v>
      </c>
      <c r="C570">
        <v>2</v>
      </c>
      <c r="D570">
        <v>2</v>
      </c>
    </row>
    <row r="571" spans="1:4" x14ac:dyDescent="0.25">
      <c r="A571" t="s">
        <v>60</v>
      </c>
      <c r="B571" t="s">
        <v>61</v>
      </c>
      <c r="C571">
        <v>4</v>
      </c>
      <c r="D571">
        <v>3</v>
      </c>
    </row>
    <row r="572" spans="1:4" x14ac:dyDescent="0.25">
      <c r="A572" t="s">
        <v>187</v>
      </c>
      <c r="B572" t="s">
        <v>188</v>
      </c>
      <c r="C572">
        <v>4</v>
      </c>
      <c r="D572">
        <v>2</v>
      </c>
    </row>
    <row r="573" spans="1:4" x14ac:dyDescent="0.25">
      <c r="A573" t="s">
        <v>137</v>
      </c>
      <c r="B573" t="s">
        <v>138</v>
      </c>
      <c r="C573">
        <v>5</v>
      </c>
      <c r="D573">
        <v>2</v>
      </c>
    </row>
    <row r="574" spans="1:4" x14ac:dyDescent="0.25">
      <c r="A574" t="s">
        <v>189</v>
      </c>
      <c r="B574" t="s">
        <v>190</v>
      </c>
      <c r="C574">
        <v>3</v>
      </c>
      <c r="D574">
        <v>1</v>
      </c>
    </row>
    <row r="575" spans="1:4" x14ac:dyDescent="0.25">
      <c r="A575" t="s">
        <v>109</v>
      </c>
      <c r="B575" t="s">
        <v>110</v>
      </c>
      <c r="C575">
        <v>4</v>
      </c>
      <c r="D575">
        <v>3</v>
      </c>
    </row>
    <row r="576" spans="1:4" x14ac:dyDescent="0.25">
      <c r="A576" t="s">
        <v>187</v>
      </c>
      <c r="B576" t="s">
        <v>188</v>
      </c>
      <c r="C576">
        <v>5</v>
      </c>
      <c r="D576">
        <v>1</v>
      </c>
    </row>
    <row r="577" spans="1:4" x14ac:dyDescent="0.25">
      <c r="A577" t="s">
        <v>26</v>
      </c>
      <c r="B577" t="s">
        <v>27</v>
      </c>
      <c r="C577">
        <v>2</v>
      </c>
      <c r="D577">
        <v>3</v>
      </c>
    </row>
    <row r="578" spans="1:4" x14ac:dyDescent="0.25">
      <c r="A578" t="s">
        <v>169</v>
      </c>
      <c r="B578" t="s">
        <v>170</v>
      </c>
      <c r="C578">
        <v>4</v>
      </c>
      <c r="D578">
        <v>3</v>
      </c>
    </row>
    <row r="579" spans="1:4" x14ac:dyDescent="0.25">
      <c r="A579" t="s">
        <v>145</v>
      </c>
      <c r="B579" t="s">
        <v>146</v>
      </c>
      <c r="C579">
        <v>3</v>
      </c>
      <c r="D579">
        <v>1</v>
      </c>
    </row>
    <row r="580" spans="1:4" x14ac:dyDescent="0.25">
      <c r="A580" t="s">
        <v>22</v>
      </c>
      <c r="B580" t="s">
        <v>23</v>
      </c>
      <c r="C580">
        <v>4</v>
      </c>
      <c r="D580">
        <v>2</v>
      </c>
    </row>
    <row r="581" spans="1:4" x14ac:dyDescent="0.25">
      <c r="A581" t="s">
        <v>185</v>
      </c>
      <c r="B581" t="s">
        <v>186</v>
      </c>
      <c r="C581">
        <v>3</v>
      </c>
      <c r="D581">
        <v>1</v>
      </c>
    </row>
    <row r="582" spans="1:4" x14ac:dyDescent="0.25">
      <c r="A582" t="s">
        <v>219</v>
      </c>
      <c r="B582" t="s">
        <v>220</v>
      </c>
      <c r="C582">
        <v>3</v>
      </c>
      <c r="D582">
        <v>3</v>
      </c>
    </row>
    <row r="583" spans="1:4" x14ac:dyDescent="0.25">
      <c r="A583" t="s">
        <v>46</v>
      </c>
      <c r="B583" t="s">
        <v>47</v>
      </c>
      <c r="C583">
        <v>2</v>
      </c>
      <c r="D583">
        <v>2</v>
      </c>
    </row>
    <row r="584" spans="1:4" x14ac:dyDescent="0.25">
      <c r="A584" t="s">
        <v>171</v>
      </c>
      <c r="B584" t="s">
        <v>172</v>
      </c>
      <c r="C584">
        <v>2</v>
      </c>
      <c r="D584">
        <v>3</v>
      </c>
    </row>
    <row r="585" spans="1:4" x14ac:dyDescent="0.25">
      <c r="A585" t="s">
        <v>219</v>
      </c>
      <c r="B585" t="s">
        <v>220</v>
      </c>
      <c r="C585">
        <v>5</v>
      </c>
      <c r="D585">
        <v>3</v>
      </c>
    </row>
    <row r="586" spans="1:4" x14ac:dyDescent="0.25">
      <c r="A586" t="s">
        <v>44</v>
      </c>
      <c r="B586" t="s">
        <v>45</v>
      </c>
      <c r="C586">
        <v>4</v>
      </c>
      <c r="D586">
        <v>3</v>
      </c>
    </row>
    <row r="587" spans="1:4" x14ac:dyDescent="0.25">
      <c r="A587" t="s">
        <v>175</v>
      </c>
      <c r="B587" t="s">
        <v>176</v>
      </c>
      <c r="C587">
        <v>3</v>
      </c>
      <c r="D587">
        <v>3</v>
      </c>
    </row>
    <row r="588" spans="1:4" x14ac:dyDescent="0.25">
      <c r="A588" t="s">
        <v>84</v>
      </c>
      <c r="B588" t="s">
        <v>85</v>
      </c>
      <c r="C588">
        <v>3</v>
      </c>
      <c r="D588">
        <v>2</v>
      </c>
    </row>
    <row r="589" spans="1:4" x14ac:dyDescent="0.25">
      <c r="A589" t="s">
        <v>70</v>
      </c>
      <c r="B589" t="s">
        <v>71</v>
      </c>
      <c r="C589">
        <v>5</v>
      </c>
      <c r="D589">
        <v>3</v>
      </c>
    </row>
    <row r="590" spans="1:4" x14ac:dyDescent="0.25">
      <c r="A590" t="s">
        <v>60</v>
      </c>
      <c r="B590" t="s">
        <v>61</v>
      </c>
      <c r="C590">
        <v>5</v>
      </c>
      <c r="D590">
        <v>2</v>
      </c>
    </row>
    <row r="591" spans="1:4" x14ac:dyDescent="0.25">
      <c r="A591" t="s">
        <v>54</v>
      </c>
      <c r="B591" t="s">
        <v>55</v>
      </c>
      <c r="C591">
        <v>3</v>
      </c>
      <c r="D591">
        <v>3</v>
      </c>
    </row>
    <row r="592" spans="1:4" x14ac:dyDescent="0.25">
      <c r="A592" t="s">
        <v>70</v>
      </c>
      <c r="B592" t="s">
        <v>71</v>
      </c>
      <c r="C592">
        <v>3</v>
      </c>
      <c r="D592">
        <v>3</v>
      </c>
    </row>
    <row r="593" spans="1:4" x14ac:dyDescent="0.25">
      <c r="A593" t="s">
        <v>121</v>
      </c>
      <c r="B593" t="s">
        <v>122</v>
      </c>
      <c r="C593">
        <v>6</v>
      </c>
      <c r="D593">
        <v>1</v>
      </c>
    </row>
    <row r="594" spans="1:4" x14ac:dyDescent="0.25">
      <c r="A594" t="s">
        <v>221</v>
      </c>
      <c r="B594" t="s">
        <v>222</v>
      </c>
      <c r="C594">
        <v>3</v>
      </c>
      <c r="D594">
        <v>1</v>
      </c>
    </row>
    <row r="595" spans="1:4" x14ac:dyDescent="0.25">
      <c r="A595" t="s">
        <v>99</v>
      </c>
      <c r="B595" t="s">
        <v>100</v>
      </c>
      <c r="C595">
        <v>4</v>
      </c>
      <c r="D595">
        <v>1</v>
      </c>
    </row>
    <row r="596" spans="1:4" x14ac:dyDescent="0.25">
      <c r="A596" t="s">
        <v>52</v>
      </c>
      <c r="B596" t="s">
        <v>53</v>
      </c>
      <c r="C596">
        <v>2</v>
      </c>
      <c r="D596">
        <v>1</v>
      </c>
    </row>
    <row r="597" spans="1:4" x14ac:dyDescent="0.25">
      <c r="A597" t="s">
        <v>20</v>
      </c>
      <c r="B597" t="s">
        <v>21</v>
      </c>
      <c r="C597">
        <v>3</v>
      </c>
      <c r="D597">
        <v>1</v>
      </c>
    </row>
    <row r="598" spans="1:4" x14ac:dyDescent="0.25">
      <c r="A598" t="s">
        <v>22</v>
      </c>
      <c r="B598" t="s">
        <v>23</v>
      </c>
      <c r="C598">
        <v>5</v>
      </c>
      <c r="D598">
        <v>1</v>
      </c>
    </row>
    <row r="599" spans="1:4" x14ac:dyDescent="0.25">
      <c r="A599" t="s">
        <v>16</v>
      </c>
      <c r="B599" t="s">
        <v>17</v>
      </c>
      <c r="C599">
        <v>2</v>
      </c>
      <c r="D599">
        <v>1</v>
      </c>
    </row>
    <row r="600" spans="1:4" x14ac:dyDescent="0.25">
      <c r="A600" t="s">
        <v>173</v>
      </c>
      <c r="B600" t="s">
        <v>174</v>
      </c>
      <c r="C600">
        <v>4</v>
      </c>
      <c r="D600">
        <v>3</v>
      </c>
    </row>
    <row r="601" spans="1:4" x14ac:dyDescent="0.25">
      <c r="A601" t="s">
        <v>149</v>
      </c>
      <c r="B601" t="s">
        <v>150</v>
      </c>
      <c r="C601">
        <v>3</v>
      </c>
      <c r="D601">
        <v>2</v>
      </c>
    </row>
    <row r="602" spans="1:4" x14ac:dyDescent="0.25">
      <c r="A602" t="s">
        <v>113</v>
      </c>
      <c r="B602" t="s">
        <v>114</v>
      </c>
      <c r="C602">
        <v>2</v>
      </c>
      <c r="D602">
        <v>2</v>
      </c>
    </row>
    <row r="603" spans="1:4" x14ac:dyDescent="0.25">
      <c r="A603" t="s">
        <v>109</v>
      </c>
      <c r="B603" t="s">
        <v>110</v>
      </c>
      <c r="C603">
        <v>2</v>
      </c>
      <c r="D603">
        <v>1</v>
      </c>
    </row>
    <row r="604" spans="1:4" x14ac:dyDescent="0.25">
      <c r="A604" t="s">
        <v>205</v>
      </c>
      <c r="B604" t="s">
        <v>206</v>
      </c>
      <c r="C604">
        <v>5</v>
      </c>
      <c r="D604">
        <v>3</v>
      </c>
    </row>
    <row r="605" spans="1:4" x14ac:dyDescent="0.25">
      <c r="A605" t="s">
        <v>58</v>
      </c>
      <c r="B605" t="s">
        <v>59</v>
      </c>
      <c r="C605">
        <v>2</v>
      </c>
      <c r="D605">
        <v>1</v>
      </c>
    </row>
    <row r="606" spans="1:4" x14ac:dyDescent="0.25">
      <c r="A606" t="s">
        <v>167</v>
      </c>
      <c r="B606" t="s">
        <v>168</v>
      </c>
      <c r="C606">
        <v>5</v>
      </c>
      <c r="D606">
        <v>3</v>
      </c>
    </row>
    <row r="607" spans="1:4" x14ac:dyDescent="0.25">
      <c r="A607" t="s">
        <v>195</v>
      </c>
      <c r="B607" t="s">
        <v>196</v>
      </c>
      <c r="C607">
        <v>2</v>
      </c>
      <c r="D607">
        <v>1</v>
      </c>
    </row>
    <row r="608" spans="1:4" x14ac:dyDescent="0.25">
      <c r="A608" t="s">
        <v>201</v>
      </c>
      <c r="B608" t="s">
        <v>202</v>
      </c>
      <c r="C608">
        <v>5</v>
      </c>
      <c r="D608">
        <v>2</v>
      </c>
    </row>
    <row r="609" spans="1:4" x14ac:dyDescent="0.25">
      <c r="A609" t="s">
        <v>4</v>
      </c>
      <c r="B609" t="s">
        <v>5</v>
      </c>
      <c r="C609">
        <v>4</v>
      </c>
      <c r="D609">
        <v>2</v>
      </c>
    </row>
    <row r="610" spans="1:4" x14ac:dyDescent="0.25">
      <c r="A610" t="s">
        <v>105</v>
      </c>
      <c r="B610" t="s">
        <v>106</v>
      </c>
      <c r="C610">
        <v>5</v>
      </c>
      <c r="D610">
        <v>2</v>
      </c>
    </row>
    <row r="611" spans="1:4" x14ac:dyDescent="0.25">
      <c r="A611" t="s">
        <v>143</v>
      </c>
      <c r="B611" t="s">
        <v>144</v>
      </c>
      <c r="C611">
        <v>2</v>
      </c>
      <c r="D611">
        <v>2</v>
      </c>
    </row>
    <row r="612" spans="1:4" x14ac:dyDescent="0.25">
      <c r="A612" t="s">
        <v>213</v>
      </c>
      <c r="B612" t="s">
        <v>214</v>
      </c>
      <c r="C612">
        <v>4</v>
      </c>
      <c r="D612">
        <v>3</v>
      </c>
    </row>
    <row r="613" spans="1:4" x14ac:dyDescent="0.25">
      <c r="A613" t="s">
        <v>30</v>
      </c>
      <c r="B613" t="s">
        <v>31</v>
      </c>
      <c r="C613">
        <v>6</v>
      </c>
      <c r="D613">
        <v>1</v>
      </c>
    </row>
    <row r="614" spans="1:4" x14ac:dyDescent="0.25">
      <c r="A614" t="s">
        <v>177</v>
      </c>
      <c r="B614" t="s">
        <v>178</v>
      </c>
      <c r="C614">
        <v>2</v>
      </c>
      <c r="D614">
        <v>2</v>
      </c>
    </row>
    <row r="615" spans="1:4" x14ac:dyDescent="0.25">
      <c r="A615" t="s">
        <v>125</v>
      </c>
      <c r="B615" t="s">
        <v>126</v>
      </c>
      <c r="C615">
        <v>1</v>
      </c>
      <c r="D615">
        <v>3</v>
      </c>
    </row>
    <row r="616" spans="1:4" x14ac:dyDescent="0.25">
      <c r="A616" t="s">
        <v>91</v>
      </c>
      <c r="B616" t="s">
        <v>92</v>
      </c>
      <c r="C616">
        <v>4</v>
      </c>
      <c r="D616">
        <v>1</v>
      </c>
    </row>
    <row r="617" spans="1:4" x14ac:dyDescent="0.25">
      <c r="A617" t="s">
        <v>119</v>
      </c>
      <c r="B617" t="s">
        <v>120</v>
      </c>
      <c r="C617">
        <v>2</v>
      </c>
      <c r="D617">
        <v>3</v>
      </c>
    </row>
    <row r="618" spans="1:4" x14ac:dyDescent="0.25">
      <c r="A618" t="s">
        <v>157</v>
      </c>
      <c r="B618" t="s">
        <v>158</v>
      </c>
      <c r="C618">
        <v>6</v>
      </c>
      <c r="D618">
        <v>2</v>
      </c>
    </row>
    <row r="619" spans="1:4" x14ac:dyDescent="0.25">
      <c r="A619" t="s">
        <v>133</v>
      </c>
      <c r="B619" t="s">
        <v>134</v>
      </c>
      <c r="C619">
        <v>3</v>
      </c>
      <c r="D619">
        <v>2</v>
      </c>
    </row>
    <row r="620" spans="1:4" x14ac:dyDescent="0.25">
      <c r="A620" t="s">
        <v>8</v>
      </c>
      <c r="B620" t="s">
        <v>9</v>
      </c>
      <c r="C620">
        <v>2</v>
      </c>
      <c r="D620">
        <v>1</v>
      </c>
    </row>
    <row r="621" spans="1:4" x14ac:dyDescent="0.25">
      <c r="A621" t="s">
        <v>153</v>
      </c>
      <c r="B621" t="s">
        <v>154</v>
      </c>
      <c r="C621">
        <v>3</v>
      </c>
      <c r="D621">
        <v>2</v>
      </c>
    </row>
    <row r="622" spans="1:4" x14ac:dyDescent="0.25">
      <c r="A622" t="s">
        <v>10</v>
      </c>
      <c r="B622" t="s">
        <v>11</v>
      </c>
      <c r="C622">
        <v>6</v>
      </c>
      <c r="D622">
        <v>1</v>
      </c>
    </row>
    <row r="623" spans="1:4" x14ac:dyDescent="0.25">
      <c r="A623" t="s">
        <v>76</v>
      </c>
      <c r="B623" t="s">
        <v>77</v>
      </c>
      <c r="C623">
        <v>6</v>
      </c>
      <c r="D623">
        <v>3</v>
      </c>
    </row>
    <row r="624" spans="1:4" x14ac:dyDescent="0.25">
      <c r="A624" t="s">
        <v>137</v>
      </c>
      <c r="B624" t="s">
        <v>138</v>
      </c>
      <c r="C624">
        <v>2</v>
      </c>
      <c r="D624">
        <v>1</v>
      </c>
    </row>
    <row r="625" spans="1:4" x14ac:dyDescent="0.25">
      <c r="A625" t="s">
        <v>151</v>
      </c>
      <c r="B625" t="s">
        <v>152</v>
      </c>
      <c r="C625">
        <v>4</v>
      </c>
      <c r="D625">
        <v>2</v>
      </c>
    </row>
    <row r="626" spans="1:4" x14ac:dyDescent="0.25">
      <c r="A626" t="s">
        <v>141</v>
      </c>
      <c r="B626" t="s">
        <v>142</v>
      </c>
      <c r="C626">
        <v>2</v>
      </c>
      <c r="D626">
        <v>3</v>
      </c>
    </row>
    <row r="627" spans="1:4" x14ac:dyDescent="0.25">
      <c r="A627" t="s">
        <v>78</v>
      </c>
      <c r="B627" t="s">
        <v>79</v>
      </c>
      <c r="C627">
        <v>4</v>
      </c>
      <c r="D627">
        <v>1</v>
      </c>
    </row>
    <row r="628" spans="1:4" x14ac:dyDescent="0.25">
      <c r="A628" t="s">
        <v>139</v>
      </c>
      <c r="B628" t="s">
        <v>140</v>
      </c>
      <c r="C628">
        <v>4</v>
      </c>
      <c r="D628">
        <v>2</v>
      </c>
    </row>
    <row r="629" spans="1:4" x14ac:dyDescent="0.25">
      <c r="A629" t="s">
        <v>127</v>
      </c>
      <c r="B629" t="s">
        <v>128</v>
      </c>
      <c r="C629">
        <v>5</v>
      </c>
      <c r="D629">
        <v>3</v>
      </c>
    </row>
    <row r="630" spans="1:4" x14ac:dyDescent="0.25">
      <c r="A630" t="s">
        <v>199</v>
      </c>
      <c r="B630" t="s">
        <v>200</v>
      </c>
      <c r="C630">
        <v>6</v>
      </c>
      <c r="D630">
        <v>2</v>
      </c>
    </row>
    <row r="631" spans="1:4" x14ac:dyDescent="0.25">
      <c r="A631" t="s">
        <v>121</v>
      </c>
      <c r="B631" t="s">
        <v>122</v>
      </c>
      <c r="C631">
        <v>6</v>
      </c>
      <c r="D631">
        <v>2</v>
      </c>
    </row>
    <row r="632" spans="1:4" x14ac:dyDescent="0.25">
      <c r="A632" t="s">
        <v>82</v>
      </c>
      <c r="B632" t="s">
        <v>83</v>
      </c>
      <c r="C632">
        <v>2</v>
      </c>
      <c r="D632">
        <v>2</v>
      </c>
    </row>
    <row r="633" spans="1:4" x14ac:dyDescent="0.25">
      <c r="A633" t="s">
        <v>101</v>
      </c>
      <c r="B633" t="s">
        <v>102</v>
      </c>
      <c r="C633">
        <v>2</v>
      </c>
      <c r="D633">
        <v>2</v>
      </c>
    </row>
    <row r="634" spans="1:4" x14ac:dyDescent="0.25">
      <c r="A634" t="s">
        <v>147</v>
      </c>
      <c r="B634" t="s">
        <v>148</v>
      </c>
      <c r="C634">
        <v>6</v>
      </c>
      <c r="D634">
        <v>1</v>
      </c>
    </row>
    <row r="635" spans="1:4" x14ac:dyDescent="0.25">
      <c r="A635" t="s">
        <v>131</v>
      </c>
      <c r="B635" t="s">
        <v>132</v>
      </c>
      <c r="C635">
        <v>4</v>
      </c>
      <c r="D635">
        <v>3</v>
      </c>
    </row>
    <row r="636" spans="1:4" x14ac:dyDescent="0.25">
      <c r="A636" t="s">
        <v>115</v>
      </c>
      <c r="B636" t="s">
        <v>116</v>
      </c>
      <c r="C636">
        <v>3</v>
      </c>
      <c r="D636">
        <v>3</v>
      </c>
    </row>
    <row r="637" spans="1:4" x14ac:dyDescent="0.25">
      <c r="A637" t="s">
        <v>14</v>
      </c>
      <c r="B637" t="s">
        <v>15</v>
      </c>
      <c r="C637">
        <v>2</v>
      </c>
      <c r="D637">
        <v>1</v>
      </c>
    </row>
    <row r="638" spans="1:4" x14ac:dyDescent="0.25">
      <c r="A638" t="s">
        <v>99</v>
      </c>
      <c r="B638" t="s">
        <v>100</v>
      </c>
      <c r="C638">
        <v>6</v>
      </c>
      <c r="D638">
        <v>3</v>
      </c>
    </row>
    <row r="639" spans="1:4" x14ac:dyDescent="0.25">
      <c r="A639" t="s">
        <v>32</v>
      </c>
      <c r="B639" t="s">
        <v>33</v>
      </c>
      <c r="C639">
        <v>4</v>
      </c>
      <c r="D639">
        <v>1</v>
      </c>
    </row>
    <row r="640" spans="1:4" x14ac:dyDescent="0.25">
      <c r="A640" t="s">
        <v>161</v>
      </c>
      <c r="B640" t="s">
        <v>162</v>
      </c>
      <c r="C640">
        <v>3</v>
      </c>
      <c r="D640">
        <v>3</v>
      </c>
    </row>
    <row r="641" spans="1:4" x14ac:dyDescent="0.25">
      <c r="A641" t="s">
        <v>66</v>
      </c>
      <c r="B641" t="s">
        <v>67</v>
      </c>
      <c r="C641">
        <v>3</v>
      </c>
      <c r="D641">
        <v>2</v>
      </c>
    </row>
    <row r="642" spans="1:4" x14ac:dyDescent="0.25">
      <c r="A642" t="s">
        <v>211</v>
      </c>
      <c r="B642" t="s">
        <v>212</v>
      </c>
      <c r="C642">
        <v>6</v>
      </c>
      <c r="D642">
        <v>2</v>
      </c>
    </row>
    <row r="643" spans="1:4" x14ac:dyDescent="0.25">
      <c r="A643" t="s">
        <v>50</v>
      </c>
      <c r="B643" t="s">
        <v>51</v>
      </c>
      <c r="C643">
        <v>6</v>
      </c>
      <c r="D643">
        <v>3</v>
      </c>
    </row>
    <row r="644" spans="1:4" x14ac:dyDescent="0.25">
      <c r="A644" t="s">
        <v>93</v>
      </c>
      <c r="B644" t="s">
        <v>94</v>
      </c>
      <c r="C644">
        <v>6</v>
      </c>
      <c r="D644">
        <v>1</v>
      </c>
    </row>
    <row r="645" spans="1:4" x14ac:dyDescent="0.25">
      <c r="A645" t="s">
        <v>56</v>
      </c>
      <c r="B645" t="s">
        <v>57</v>
      </c>
      <c r="C645">
        <v>4</v>
      </c>
      <c r="D645">
        <v>3</v>
      </c>
    </row>
    <row r="646" spans="1:4" x14ac:dyDescent="0.25">
      <c r="A646" t="s">
        <v>66</v>
      </c>
      <c r="B646" t="s">
        <v>67</v>
      </c>
      <c r="C646">
        <v>4</v>
      </c>
      <c r="D646">
        <v>2</v>
      </c>
    </row>
    <row r="647" spans="1:4" x14ac:dyDescent="0.25">
      <c r="A647" t="s">
        <v>211</v>
      </c>
      <c r="B647" t="s">
        <v>212</v>
      </c>
      <c r="C647">
        <v>4</v>
      </c>
      <c r="D647">
        <v>1</v>
      </c>
    </row>
    <row r="648" spans="1:4" x14ac:dyDescent="0.25">
      <c r="A648" t="s">
        <v>26</v>
      </c>
      <c r="B648" t="s">
        <v>27</v>
      </c>
      <c r="C648">
        <v>2</v>
      </c>
      <c r="D648">
        <v>1</v>
      </c>
    </row>
    <row r="649" spans="1:4" x14ac:dyDescent="0.25">
      <c r="A649" t="s">
        <v>185</v>
      </c>
      <c r="B649" t="s">
        <v>186</v>
      </c>
      <c r="C649">
        <v>6</v>
      </c>
      <c r="D649">
        <v>1</v>
      </c>
    </row>
    <row r="650" spans="1:4" x14ac:dyDescent="0.25">
      <c r="A650" t="s">
        <v>223</v>
      </c>
      <c r="B650" t="s">
        <v>224</v>
      </c>
      <c r="C650">
        <v>5</v>
      </c>
      <c r="D650">
        <v>3</v>
      </c>
    </row>
    <row r="651" spans="1:4" x14ac:dyDescent="0.25">
      <c r="A651" t="s">
        <v>201</v>
      </c>
      <c r="B651" t="s">
        <v>202</v>
      </c>
      <c r="C651">
        <v>3</v>
      </c>
      <c r="D651">
        <v>1</v>
      </c>
    </row>
    <row r="652" spans="1:4" x14ac:dyDescent="0.25">
      <c r="A652" t="s">
        <v>12</v>
      </c>
      <c r="B652" t="s">
        <v>13</v>
      </c>
      <c r="C652">
        <v>3</v>
      </c>
      <c r="D652">
        <v>1</v>
      </c>
    </row>
    <row r="653" spans="1:4" x14ac:dyDescent="0.25">
      <c r="A653" t="s">
        <v>155</v>
      </c>
      <c r="B653" t="s">
        <v>156</v>
      </c>
      <c r="C653">
        <v>5</v>
      </c>
      <c r="D653">
        <v>3</v>
      </c>
    </row>
    <row r="654" spans="1:4" x14ac:dyDescent="0.25">
      <c r="A654" t="s">
        <v>48</v>
      </c>
      <c r="B654" t="s">
        <v>49</v>
      </c>
      <c r="C654">
        <v>3</v>
      </c>
      <c r="D654">
        <v>1</v>
      </c>
    </row>
    <row r="655" spans="1:4" x14ac:dyDescent="0.25">
      <c r="A655" t="s">
        <v>179</v>
      </c>
      <c r="B655" t="s">
        <v>180</v>
      </c>
      <c r="C655">
        <v>6</v>
      </c>
      <c r="D655">
        <v>3</v>
      </c>
    </row>
    <row r="656" spans="1:4" x14ac:dyDescent="0.25">
      <c r="A656" t="s">
        <v>91</v>
      </c>
      <c r="B656" t="s">
        <v>92</v>
      </c>
      <c r="C656">
        <v>2</v>
      </c>
      <c r="D656">
        <v>1</v>
      </c>
    </row>
    <row r="657" spans="1:4" x14ac:dyDescent="0.25">
      <c r="A657" t="s">
        <v>6</v>
      </c>
      <c r="B657" t="s">
        <v>7</v>
      </c>
      <c r="C657">
        <v>2</v>
      </c>
      <c r="D657">
        <v>2</v>
      </c>
    </row>
    <row r="658" spans="1:4" x14ac:dyDescent="0.25">
      <c r="A658" t="s">
        <v>93</v>
      </c>
      <c r="B658" t="s">
        <v>94</v>
      </c>
      <c r="C658">
        <v>4</v>
      </c>
      <c r="D658">
        <v>1</v>
      </c>
    </row>
    <row r="659" spans="1:4" x14ac:dyDescent="0.25">
      <c r="A659" t="s">
        <v>191</v>
      </c>
      <c r="B659" t="s">
        <v>192</v>
      </c>
      <c r="C659">
        <v>4</v>
      </c>
      <c r="D659">
        <v>3</v>
      </c>
    </row>
    <row r="660" spans="1:4" x14ac:dyDescent="0.25">
      <c r="A660" t="s">
        <v>179</v>
      </c>
      <c r="B660" t="s">
        <v>180</v>
      </c>
      <c r="C660">
        <v>5</v>
      </c>
      <c r="D660">
        <v>2</v>
      </c>
    </row>
    <row r="661" spans="1:4" x14ac:dyDescent="0.25">
      <c r="A661" t="s">
        <v>129</v>
      </c>
      <c r="B661" t="s">
        <v>130</v>
      </c>
      <c r="C661">
        <v>5</v>
      </c>
      <c r="D661">
        <v>2</v>
      </c>
    </row>
    <row r="662" spans="1:4" x14ac:dyDescent="0.25">
      <c r="A662" t="s">
        <v>62</v>
      </c>
      <c r="B662" t="s">
        <v>63</v>
      </c>
      <c r="C662">
        <v>4</v>
      </c>
      <c r="D662">
        <v>2</v>
      </c>
    </row>
    <row r="663" spans="1:4" x14ac:dyDescent="0.25">
      <c r="A663" t="s">
        <v>213</v>
      </c>
      <c r="B663" t="s">
        <v>214</v>
      </c>
      <c r="C663">
        <v>3</v>
      </c>
      <c r="D663">
        <v>3</v>
      </c>
    </row>
    <row r="664" spans="1:4" x14ac:dyDescent="0.25">
      <c r="A664" t="s">
        <v>42</v>
      </c>
      <c r="B664" t="s">
        <v>43</v>
      </c>
      <c r="C664">
        <v>2</v>
      </c>
      <c r="D664">
        <v>2</v>
      </c>
    </row>
    <row r="665" spans="1:4" x14ac:dyDescent="0.25">
      <c r="A665" t="s">
        <v>135</v>
      </c>
      <c r="B665" t="s">
        <v>136</v>
      </c>
      <c r="C665">
        <v>5</v>
      </c>
      <c r="D665">
        <v>3</v>
      </c>
    </row>
    <row r="666" spans="1:4" x14ac:dyDescent="0.25">
      <c r="A666" t="s">
        <v>127</v>
      </c>
      <c r="B666" t="s">
        <v>128</v>
      </c>
      <c r="C666">
        <v>5</v>
      </c>
      <c r="D666">
        <v>2</v>
      </c>
    </row>
    <row r="667" spans="1:4" x14ac:dyDescent="0.25">
      <c r="A667" t="s">
        <v>86</v>
      </c>
      <c r="B667" t="s">
        <v>87</v>
      </c>
      <c r="C667">
        <v>3</v>
      </c>
      <c r="D667">
        <v>1</v>
      </c>
    </row>
    <row r="668" spans="1:4" x14ac:dyDescent="0.25">
      <c r="A668" t="s">
        <v>155</v>
      </c>
      <c r="B668" t="s">
        <v>156</v>
      </c>
      <c r="C668">
        <v>2</v>
      </c>
      <c r="D668">
        <v>3</v>
      </c>
    </row>
    <row r="669" spans="1:4" x14ac:dyDescent="0.25">
      <c r="A669" t="s">
        <v>40</v>
      </c>
      <c r="B669" t="s">
        <v>41</v>
      </c>
      <c r="C669">
        <v>2</v>
      </c>
      <c r="D669">
        <v>3</v>
      </c>
    </row>
    <row r="670" spans="1:4" x14ac:dyDescent="0.25">
      <c r="A670" t="s">
        <v>193</v>
      </c>
      <c r="B670" t="s">
        <v>194</v>
      </c>
      <c r="C670">
        <v>2</v>
      </c>
      <c r="D670">
        <v>3</v>
      </c>
    </row>
    <row r="671" spans="1:4" x14ac:dyDescent="0.25">
      <c r="A671" t="s">
        <v>161</v>
      </c>
      <c r="B671" t="s">
        <v>162</v>
      </c>
      <c r="C671">
        <v>2</v>
      </c>
      <c r="D671">
        <v>1</v>
      </c>
    </row>
    <row r="672" spans="1:4" x14ac:dyDescent="0.25">
      <c r="A672" t="s">
        <v>46</v>
      </c>
      <c r="B672" t="s">
        <v>47</v>
      </c>
      <c r="C672">
        <v>5</v>
      </c>
      <c r="D672">
        <v>3</v>
      </c>
    </row>
    <row r="673" spans="1:4" x14ac:dyDescent="0.25">
      <c r="A673" t="s">
        <v>181</v>
      </c>
      <c r="B673" t="s">
        <v>182</v>
      </c>
      <c r="C673">
        <v>3</v>
      </c>
      <c r="D673">
        <v>1</v>
      </c>
    </row>
    <row r="674" spans="1:4" x14ac:dyDescent="0.25">
      <c r="A674" t="s">
        <v>30</v>
      </c>
      <c r="B674" t="s">
        <v>31</v>
      </c>
      <c r="C674">
        <v>6</v>
      </c>
      <c r="D674">
        <v>3</v>
      </c>
    </row>
    <row r="675" spans="1:4" x14ac:dyDescent="0.25">
      <c r="A675" t="s">
        <v>64</v>
      </c>
      <c r="B675" t="s">
        <v>65</v>
      </c>
      <c r="C675">
        <v>5</v>
      </c>
      <c r="D675">
        <v>1</v>
      </c>
    </row>
    <row r="676" spans="1:4" x14ac:dyDescent="0.25">
      <c r="A676" t="s">
        <v>80</v>
      </c>
      <c r="B676" t="s">
        <v>81</v>
      </c>
      <c r="C676">
        <v>4</v>
      </c>
      <c r="D676">
        <v>1</v>
      </c>
    </row>
    <row r="677" spans="1:4" x14ac:dyDescent="0.25">
      <c r="A677" t="s">
        <v>4</v>
      </c>
      <c r="B677" t="s">
        <v>5</v>
      </c>
      <c r="C677">
        <v>6</v>
      </c>
      <c r="D677">
        <v>1</v>
      </c>
    </row>
    <row r="678" spans="1:4" x14ac:dyDescent="0.25">
      <c r="A678" t="s">
        <v>207</v>
      </c>
      <c r="B678" t="s">
        <v>208</v>
      </c>
      <c r="C678">
        <v>5</v>
      </c>
      <c r="D678">
        <v>2</v>
      </c>
    </row>
    <row r="679" spans="1:4" x14ac:dyDescent="0.25">
      <c r="A679" t="s">
        <v>159</v>
      </c>
      <c r="B679" t="s">
        <v>160</v>
      </c>
      <c r="C679">
        <v>5</v>
      </c>
      <c r="D679">
        <v>2</v>
      </c>
    </row>
    <row r="680" spans="1:4" x14ac:dyDescent="0.25">
      <c r="A680" t="s">
        <v>129</v>
      </c>
      <c r="B680" t="s">
        <v>130</v>
      </c>
      <c r="C680">
        <v>5</v>
      </c>
      <c r="D680">
        <v>1</v>
      </c>
    </row>
    <row r="681" spans="1:4" x14ac:dyDescent="0.25">
      <c r="A681" t="s">
        <v>215</v>
      </c>
      <c r="B681" t="s">
        <v>216</v>
      </c>
      <c r="C681">
        <v>6</v>
      </c>
      <c r="D681">
        <v>2</v>
      </c>
    </row>
    <row r="682" spans="1:4" x14ac:dyDescent="0.25">
      <c r="A682" t="s">
        <v>64</v>
      </c>
      <c r="B682" t="s">
        <v>65</v>
      </c>
      <c r="C682">
        <v>6</v>
      </c>
      <c r="D682">
        <v>1</v>
      </c>
    </row>
    <row r="683" spans="1:4" x14ac:dyDescent="0.25">
      <c r="A683" t="s">
        <v>60</v>
      </c>
      <c r="B683" t="s">
        <v>61</v>
      </c>
      <c r="C683">
        <v>2</v>
      </c>
      <c r="D683">
        <v>1</v>
      </c>
    </row>
    <row r="684" spans="1:4" x14ac:dyDescent="0.25">
      <c r="A684" t="s">
        <v>187</v>
      </c>
      <c r="B684" t="s">
        <v>188</v>
      </c>
      <c r="C684">
        <v>6</v>
      </c>
      <c r="D684">
        <v>1</v>
      </c>
    </row>
    <row r="685" spans="1:4" x14ac:dyDescent="0.25">
      <c r="A685" t="s">
        <v>30</v>
      </c>
      <c r="B685" t="s">
        <v>31</v>
      </c>
      <c r="C685">
        <v>6</v>
      </c>
      <c r="D685">
        <v>3</v>
      </c>
    </row>
    <row r="686" spans="1:4" x14ac:dyDescent="0.25">
      <c r="A686" t="s">
        <v>64</v>
      </c>
      <c r="B686" t="s">
        <v>65</v>
      </c>
      <c r="C686">
        <v>5</v>
      </c>
      <c r="D686">
        <v>2</v>
      </c>
    </row>
    <row r="687" spans="1:4" x14ac:dyDescent="0.25">
      <c r="A687" t="s">
        <v>80</v>
      </c>
      <c r="B687" t="s">
        <v>81</v>
      </c>
      <c r="C687">
        <v>2</v>
      </c>
      <c r="D687">
        <v>1</v>
      </c>
    </row>
    <row r="688" spans="1:4" x14ac:dyDescent="0.25">
      <c r="A688" t="s">
        <v>4</v>
      </c>
      <c r="B688" t="s">
        <v>5</v>
      </c>
      <c r="C688">
        <v>3</v>
      </c>
      <c r="D688">
        <v>1</v>
      </c>
    </row>
    <row r="689" spans="1:4" x14ac:dyDescent="0.25">
      <c r="A689" t="s">
        <v>207</v>
      </c>
      <c r="B689" t="s">
        <v>208</v>
      </c>
      <c r="C689">
        <v>4</v>
      </c>
      <c r="D689">
        <v>1</v>
      </c>
    </row>
    <row r="690" spans="1:4" x14ac:dyDescent="0.25">
      <c r="A690" t="s">
        <v>159</v>
      </c>
      <c r="B690" t="s">
        <v>160</v>
      </c>
      <c r="C690">
        <v>4</v>
      </c>
      <c r="D690">
        <v>1</v>
      </c>
    </row>
    <row r="691" spans="1:4" x14ac:dyDescent="0.25">
      <c r="A691" t="s">
        <v>129</v>
      </c>
      <c r="B691" t="s">
        <v>130</v>
      </c>
      <c r="C691">
        <v>2</v>
      </c>
      <c r="D691">
        <v>3</v>
      </c>
    </row>
    <row r="692" spans="1:4" x14ac:dyDescent="0.25">
      <c r="A692" t="s">
        <v>215</v>
      </c>
      <c r="B692" t="s">
        <v>216</v>
      </c>
      <c r="C692">
        <v>5</v>
      </c>
      <c r="D692">
        <v>2</v>
      </c>
    </row>
    <row r="693" spans="1:4" x14ac:dyDescent="0.25">
      <c r="A693" t="s">
        <v>64</v>
      </c>
      <c r="B693" t="s">
        <v>65</v>
      </c>
      <c r="C693">
        <v>6</v>
      </c>
      <c r="D693">
        <v>1</v>
      </c>
    </row>
    <row r="694" spans="1:4" x14ac:dyDescent="0.25">
      <c r="A694" t="s">
        <v>60</v>
      </c>
      <c r="B694" t="s">
        <v>61</v>
      </c>
      <c r="C694">
        <v>4</v>
      </c>
      <c r="D694">
        <v>2</v>
      </c>
    </row>
    <row r="695" spans="1:4" x14ac:dyDescent="0.25">
      <c r="A695" t="s">
        <v>187</v>
      </c>
      <c r="B695" t="s">
        <v>188</v>
      </c>
      <c r="C695">
        <v>4</v>
      </c>
      <c r="D695">
        <v>1</v>
      </c>
    </row>
    <row r="696" spans="1:4" x14ac:dyDescent="0.25">
      <c r="A696" t="s">
        <v>137</v>
      </c>
      <c r="B696" t="s">
        <v>138</v>
      </c>
      <c r="C696">
        <v>5</v>
      </c>
      <c r="D696">
        <v>1</v>
      </c>
    </row>
    <row r="697" spans="1:4" x14ac:dyDescent="0.25">
      <c r="A697" t="s">
        <v>189</v>
      </c>
      <c r="B697" t="s">
        <v>190</v>
      </c>
      <c r="C697">
        <v>6</v>
      </c>
      <c r="D697">
        <v>1</v>
      </c>
    </row>
    <row r="698" spans="1:4" x14ac:dyDescent="0.25">
      <c r="A698" t="s">
        <v>109</v>
      </c>
      <c r="B698" t="s">
        <v>110</v>
      </c>
      <c r="C698">
        <v>1</v>
      </c>
      <c r="D698">
        <v>1</v>
      </c>
    </row>
    <row r="699" spans="1:4" x14ac:dyDescent="0.25">
      <c r="A699" t="s">
        <v>187</v>
      </c>
      <c r="B699" t="s">
        <v>188</v>
      </c>
      <c r="C699">
        <v>3</v>
      </c>
      <c r="D699">
        <v>2</v>
      </c>
    </row>
    <row r="700" spans="1:4" x14ac:dyDescent="0.25">
      <c r="A700" t="s">
        <v>26</v>
      </c>
      <c r="B700" t="s">
        <v>27</v>
      </c>
      <c r="C700">
        <v>3</v>
      </c>
      <c r="D700">
        <v>2</v>
      </c>
    </row>
    <row r="701" spans="1:4" x14ac:dyDescent="0.25">
      <c r="A701" t="s">
        <v>169</v>
      </c>
      <c r="B701" t="s">
        <v>170</v>
      </c>
      <c r="C701">
        <v>3</v>
      </c>
      <c r="D701">
        <v>3</v>
      </c>
    </row>
    <row r="702" spans="1:4" x14ac:dyDescent="0.25">
      <c r="A702" t="s">
        <v>145</v>
      </c>
      <c r="B702" t="s">
        <v>146</v>
      </c>
      <c r="C702">
        <v>6</v>
      </c>
      <c r="D702">
        <v>1</v>
      </c>
    </row>
    <row r="703" spans="1:4" x14ac:dyDescent="0.25">
      <c r="A703" t="s">
        <v>22</v>
      </c>
      <c r="B703" t="s">
        <v>23</v>
      </c>
      <c r="C703">
        <v>3</v>
      </c>
      <c r="D703">
        <v>2</v>
      </c>
    </row>
    <row r="704" spans="1:4" x14ac:dyDescent="0.25">
      <c r="A704" t="s">
        <v>185</v>
      </c>
      <c r="B704" t="s">
        <v>186</v>
      </c>
      <c r="C704">
        <v>3</v>
      </c>
      <c r="D704">
        <v>3</v>
      </c>
    </row>
    <row r="705" spans="1:4" x14ac:dyDescent="0.25">
      <c r="A705" t="s">
        <v>219</v>
      </c>
      <c r="B705" t="s">
        <v>220</v>
      </c>
      <c r="C705">
        <v>6</v>
      </c>
      <c r="D705">
        <v>3</v>
      </c>
    </row>
    <row r="706" spans="1:4" x14ac:dyDescent="0.25">
      <c r="A706" t="s">
        <v>46</v>
      </c>
      <c r="B706" t="s">
        <v>47</v>
      </c>
      <c r="C706">
        <v>4</v>
      </c>
      <c r="D706">
        <v>3</v>
      </c>
    </row>
    <row r="707" spans="1:4" x14ac:dyDescent="0.25">
      <c r="A707" t="s">
        <v>171</v>
      </c>
      <c r="B707" t="s">
        <v>172</v>
      </c>
      <c r="C707">
        <v>2</v>
      </c>
      <c r="D707">
        <v>2</v>
      </c>
    </row>
    <row r="708" spans="1:4" x14ac:dyDescent="0.25">
      <c r="A708" t="s">
        <v>219</v>
      </c>
      <c r="B708" t="s">
        <v>220</v>
      </c>
      <c r="C708">
        <v>5</v>
      </c>
      <c r="D708">
        <v>1</v>
      </c>
    </row>
    <row r="709" spans="1:4" x14ac:dyDescent="0.25">
      <c r="A709" t="s">
        <v>44</v>
      </c>
      <c r="B709" t="s">
        <v>45</v>
      </c>
      <c r="C709">
        <v>4</v>
      </c>
      <c r="D709">
        <v>3</v>
      </c>
    </row>
    <row r="710" spans="1:4" x14ac:dyDescent="0.25">
      <c r="A710" t="s">
        <v>175</v>
      </c>
      <c r="B710" t="s">
        <v>176</v>
      </c>
      <c r="C710">
        <v>5</v>
      </c>
      <c r="D710">
        <v>1</v>
      </c>
    </row>
    <row r="711" spans="1:4" x14ac:dyDescent="0.25">
      <c r="A711" t="s">
        <v>84</v>
      </c>
      <c r="B711" t="s">
        <v>85</v>
      </c>
      <c r="C711">
        <v>3</v>
      </c>
      <c r="D711">
        <v>3</v>
      </c>
    </row>
    <row r="712" spans="1:4" x14ac:dyDescent="0.25">
      <c r="A712" t="s">
        <v>70</v>
      </c>
      <c r="B712" t="s">
        <v>71</v>
      </c>
      <c r="C712">
        <v>3</v>
      </c>
      <c r="D712">
        <v>3</v>
      </c>
    </row>
    <row r="713" spans="1:4" x14ac:dyDescent="0.25">
      <c r="A713" t="s">
        <v>60</v>
      </c>
      <c r="B713" t="s">
        <v>61</v>
      </c>
      <c r="C713">
        <v>4</v>
      </c>
      <c r="D713">
        <v>2</v>
      </c>
    </row>
    <row r="714" spans="1:4" x14ac:dyDescent="0.25">
      <c r="A714" t="s">
        <v>54</v>
      </c>
      <c r="B714" t="s">
        <v>55</v>
      </c>
      <c r="C714">
        <v>3</v>
      </c>
      <c r="D714">
        <v>3</v>
      </c>
    </row>
    <row r="715" spans="1:4" x14ac:dyDescent="0.25">
      <c r="A715" t="s">
        <v>70</v>
      </c>
      <c r="B715" t="s">
        <v>71</v>
      </c>
      <c r="C715">
        <v>5</v>
      </c>
      <c r="D715">
        <v>1</v>
      </c>
    </row>
    <row r="716" spans="1:4" x14ac:dyDescent="0.25">
      <c r="A716" t="s">
        <v>121</v>
      </c>
      <c r="B716" t="s">
        <v>122</v>
      </c>
      <c r="C716">
        <v>6</v>
      </c>
      <c r="D716">
        <v>3</v>
      </c>
    </row>
    <row r="717" spans="1:4" x14ac:dyDescent="0.25">
      <c r="A717" t="s">
        <v>221</v>
      </c>
      <c r="B717" t="s">
        <v>222</v>
      </c>
      <c r="C717">
        <v>6</v>
      </c>
      <c r="D717">
        <v>2</v>
      </c>
    </row>
    <row r="718" spans="1:4" x14ac:dyDescent="0.25">
      <c r="A718" t="s">
        <v>99</v>
      </c>
      <c r="B718" t="s">
        <v>100</v>
      </c>
      <c r="C718">
        <v>4</v>
      </c>
      <c r="D718">
        <v>1</v>
      </c>
    </row>
    <row r="719" spans="1:4" x14ac:dyDescent="0.25">
      <c r="A719" t="s">
        <v>52</v>
      </c>
      <c r="B719" t="s">
        <v>53</v>
      </c>
      <c r="C719">
        <v>5</v>
      </c>
      <c r="D719">
        <v>3</v>
      </c>
    </row>
    <row r="720" spans="1:4" x14ac:dyDescent="0.25">
      <c r="A720" t="s">
        <v>20</v>
      </c>
      <c r="B720" t="s">
        <v>21</v>
      </c>
      <c r="C720">
        <v>3</v>
      </c>
      <c r="D720">
        <v>1</v>
      </c>
    </row>
    <row r="721" spans="1:4" x14ac:dyDescent="0.25">
      <c r="A721" t="s">
        <v>22</v>
      </c>
      <c r="B721" t="s">
        <v>23</v>
      </c>
      <c r="C721">
        <v>6</v>
      </c>
      <c r="D721">
        <v>3</v>
      </c>
    </row>
    <row r="722" spans="1:4" x14ac:dyDescent="0.25">
      <c r="A722" t="s">
        <v>16</v>
      </c>
      <c r="B722" t="s">
        <v>17</v>
      </c>
      <c r="C722">
        <v>5</v>
      </c>
      <c r="D722">
        <v>2</v>
      </c>
    </row>
    <row r="723" spans="1:4" x14ac:dyDescent="0.25">
      <c r="A723" t="s">
        <v>173</v>
      </c>
      <c r="B723" t="s">
        <v>174</v>
      </c>
      <c r="C723">
        <v>4</v>
      </c>
      <c r="D723">
        <v>3</v>
      </c>
    </row>
    <row r="724" spans="1:4" x14ac:dyDescent="0.25">
      <c r="A724" t="s">
        <v>149</v>
      </c>
      <c r="B724" t="s">
        <v>150</v>
      </c>
      <c r="C724">
        <v>3</v>
      </c>
      <c r="D724">
        <v>2</v>
      </c>
    </row>
    <row r="725" spans="1:4" x14ac:dyDescent="0.25">
      <c r="A725" t="s">
        <v>113</v>
      </c>
      <c r="B725" t="s">
        <v>114</v>
      </c>
      <c r="C725">
        <v>3</v>
      </c>
      <c r="D725">
        <v>3</v>
      </c>
    </row>
    <row r="726" spans="1:4" x14ac:dyDescent="0.25">
      <c r="A726" t="s">
        <v>109</v>
      </c>
      <c r="B726" t="s">
        <v>110</v>
      </c>
      <c r="C726">
        <v>1</v>
      </c>
      <c r="D726">
        <v>2</v>
      </c>
    </row>
    <row r="727" spans="1:4" x14ac:dyDescent="0.25">
      <c r="A727" t="s">
        <v>205</v>
      </c>
      <c r="B727" t="s">
        <v>206</v>
      </c>
      <c r="C727">
        <v>3</v>
      </c>
      <c r="D727">
        <v>3</v>
      </c>
    </row>
    <row r="728" spans="1:4" x14ac:dyDescent="0.25">
      <c r="A728" t="s">
        <v>58</v>
      </c>
      <c r="B728" t="s">
        <v>59</v>
      </c>
      <c r="C728">
        <v>6</v>
      </c>
      <c r="D728">
        <v>1</v>
      </c>
    </row>
    <row r="729" spans="1:4" x14ac:dyDescent="0.25">
      <c r="A729" t="s">
        <v>167</v>
      </c>
      <c r="B729" t="s">
        <v>168</v>
      </c>
      <c r="C729">
        <v>2</v>
      </c>
      <c r="D729">
        <v>3</v>
      </c>
    </row>
    <row r="730" spans="1:4" x14ac:dyDescent="0.25">
      <c r="A730" t="s">
        <v>195</v>
      </c>
      <c r="B730" t="s">
        <v>196</v>
      </c>
      <c r="C730">
        <v>6</v>
      </c>
      <c r="D730">
        <v>3</v>
      </c>
    </row>
    <row r="731" spans="1:4" x14ac:dyDescent="0.25">
      <c r="A731" t="s">
        <v>201</v>
      </c>
      <c r="B731" t="s">
        <v>202</v>
      </c>
      <c r="C731">
        <v>5</v>
      </c>
      <c r="D731">
        <v>1</v>
      </c>
    </row>
    <row r="732" spans="1:4" x14ac:dyDescent="0.25">
      <c r="A732" t="s">
        <v>4</v>
      </c>
      <c r="B732" t="s">
        <v>5</v>
      </c>
      <c r="C732">
        <v>4</v>
      </c>
      <c r="D732">
        <v>1</v>
      </c>
    </row>
    <row r="733" spans="1:4" x14ac:dyDescent="0.25">
      <c r="A733" t="s">
        <v>109</v>
      </c>
      <c r="B733" t="s">
        <v>110</v>
      </c>
      <c r="C733">
        <v>1</v>
      </c>
      <c r="D733">
        <v>2</v>
      </c>
    </row>
    <row r="734" spans="1:4" x14ac:dyDescent="0.25">
      <c r="A734" t="s">
        <v>205</v>
      </c>
      <c r="B734" t="s">
        <v>206</v>
      </c>
      <c r="C734">
        <v>4</v>
      </c>
      <c r="D734">
        <v>3</v>
      </c>
    </row>
    <row r="735" spans="1:4" x14ac:dyDescent="0.25">
      <c r="A735" t="s">
        <v>58</v>
      </c>
      <c r="B735" t="s">
        <v>59</v>
      </c>
      <c r="C735">
        <v>5</v>
      </c>
      <c r="D735">
        <v>3</v>
      </c>
    </row>
    <row r="736" spans="1:4" x14ac:dyDescent="0.25">
      <c r="A736" t="s">
        <v>167</v>
      </c>
      <c r="B736" t="s">
        <v>168</v>
      </c>
      <c r="C736">
        <v>6</v>
      </c>
      <c r="D736">
        <v>1</v>
      </c>
    </row>
    <row r="737" spans="1:4" x14ac:dyDescent="0.25">
      <c r="A737" t="s">
        <v>195</v>
      </c>
      <c r="B737" t="s">
        <v>196</v>
      </c>
      <c r="C737">
        <v>3</v>
      </c>
      <c r="D737">
        <v>1</v>
      </c>
    </row>
    <row r="738" spans="1:4" x14ac:dyDescent="0.25">
      <c r="A738" t="s">
        <v>201</v>
      </c>
      <c r="B738" t="s">
        <v>202</v>
      </c>
      <c r="C738">
        <v>6</v>
      </c>
      <c r="D738">
        <v>3</v>
      </c>
    </row>
    <row r="739" spans="1:4" x14ac:dyDescent="0.25">
      <c r="A739" t="s">
        <v>4</v>
      </c>
      <c r="B739" t="s">
        <v>5</v>
      </c>
      <c r="C739">
        <v>6</v>
      </c>
      <c r="D739">
        <v>2</v>
      </c>
    </row>
    <row r="740" spans="1:4" x14ac:dyDescent="0.25">
      <c r="A740" t="s">
        <v>105</v>
      </c>
      <c r="B740" t="s">
        <v>106</v>
      </c>
      <c r="C740">
        <v>5</v>
      </c>
      <c r="D740">
        <v>3</v>
      </c>
    </row>
    <row r="741" spans="1:4" x14ac:dyDescent="0.25">
      <c r="A741" t="s">
        <v>143</v>
      </c>
      <c r="B741" t="s">
        <v>144</v>
      </c>
      <c r="C741">
        <v>5</v>
      </c>
      <c r="D741">
        <v>2</v>
      </c>
    </row>
    <row r="742" spans="1:4" x14ac:dyDescent="0.25">
      <c r="A742" t="s">
        <v>213</v>
      </c>
      <c r="B742" t="s">
        <v>214</v>
      </c>
      <c r="C742">
        <v>5</v>
      </c>
      <c r="D742">
        <v>1</v>
      </c>
    </row>
    <row r="743" spans="1:4" x14ac:dyDescent="0.25">
      <c r="A743" t="s">
        <v>30</v>
      </c>
      <c r="B743" t="s">
        <v>31</v>
      </c>
      <c r="C743">
        <v>6</v>
      </c>
      <c r="D743">
        <v>3</v>
      </c>
    </row>
    <row r="744" spans="1:4" x14ac:dyDescent="0.25">
      <c r="A744" t="s">
        <v>177</v>
      </c>
      <c r="B744" t="s">
        <v>178</v>
      </c>
      <c r="C744">
        <v>2</v>
      </c>
      <c r="D744">
        <v>2</v>
      </c>
    </row>
    <row r="745" spans="1:4" x14ac:dyDescent="0.25">
      <c r="A745" t="s">
        <v>111</v>
      </c>
      <c r="B745" t="s">
        <v>112</v>
      </c>
      <c r="C745">
        <v>6</v>
      </c>
      <c r="D745">
        <v>1</v>
      </c>
    </row>
    <row r="746" spans="1:4" x14ac:dyDescent="0.25">
      <c r="A746" t="s">
        <v>40</v>
      </c>
      <c r="B746" t="s">
        <v>41</v>
      </c>
      <c r="C746">
        <v>2</v>
      </c>
      <c r="D746">
        <v>1</v>
      </c>
    </row>
    <row r="747" spans="1:4" x14ac:dyDescent="0.25">
      <c r="A747" t="s">
        <v>48</v>
      </c>
      <c r="B747" t="s">
        <v>49</v>
      </c>
      <c r="C747">
        <v>2</v>
      </c>
      <c r="D747">
        <v>1</v>
      </c>
    </row>
    <row r="748" spans="1:4" x14ac:dyDescent="0.25">
      <c r="A748" t="s">
        <v>76</v>
      </c>
      <c r="B748" t="s">
        <v>77</v>
      </c>
      <c r="C748">
        <v>4</v>
      </c>
      <c r="D748">
        <v>3</v>
      </c>
    </row>
    <row r="749" spans="1:4" x14ac:dyDescent="0.25">
      <c r="A749" t="s">
        <v>173</v>
      </c>
      <c r="B749" t="s">
        <v>174</v>
      </c>
      <c r="C749">
        <v>3</v>
      </c>
      <c r="D749">
        <v>1</v>
      </c>
    </row>
    <row r="750" spans="1:4" x14ac:dyDescent="0.25">
      <c r="A750" t="s">
        <v>203</v>
      </c>
      <c r="B750" t="s">
        <v>204</v>
      </c>
      <c r="C750">
        <v>3</v>
      </c>
      <c r="D750">
        <v>2</v>
      </c>
    </row>
    <row r="751" spans="1:4" x14ac:dyDescent="0.25">
      <c r="A751" t="s">
        <v>52</v>
      </c>
      <c r="B751" t="s">
        <v>53</v>
      </c>
      <c r="C751">
        <v>5</v>
      </c>
      <c r="D751">
        <v>2</v>
      </c>
    </row>
    <row r="752" spans="1:4" x14ac:dyDescent="0.25">
      <c r="A752" t="s">
        <v>42</v>
      </c>
      <c r="B752" t="s">
        <v>43</v>
      </c>
      <c r="C752">
        <v>5</v>
      </c>
      <c r="D752">
        <v>2</v>
      </c>
    </row>
    <row r="753" spans="1:4" x14ac:dyDescent="0.25">
      <c r="A753" t="s">
        <v>46</v>
      </c>
      <c r="B753" t="s">
        <v>47</v>
      </c>
      <c r="C753">
        <v>3</v>
      </c>
      <c r="D753">
        <v>2</v>
      </c>
    </row>
    <row r="754" spans="1:4" x14ac:dyDescent="0.25">
      <c r="A754" t="s">
        <v>66</v>
      </c>
      <c r="B754" t="s">
        <v>67</v>
      </c>
      <c r="C754">
        <v>2</v>
      </c>
      <c r="D754">
        <v>1</v>
      </c>
    </row>
    <row r="755" spans="1:4" x14ac:dyDescent="0.25">
      <c r="A755" t="s">
        <v>179</v>
      </c>
      <c r="B755" t="s">
        <v>180</v>
      </c>
      <c r="C755">
        <v>5</v>
      </c>
      <c r="D755">
        <v>2</v>
      </c>
    </row>
    <row r="756" spans="1:4" x14ac:dyDescent="0.25">
      <c r="A756" t="s">
        <v>179</v>
      </c>
      <c r="B756" t="s">
        <v>180</v>
      </c>
      <c r="C756">
        <v>4</v>
      </c>
      <c r="D756">
        <v>2</v>
      </c>
    </row>
    <row r="757" spans="1:4" x14ac:dyDescent="0.25">
      <c r="A757" t="s">
        <v>135</v>
      </c>
      <c r="B757" t="s">
        <v>136</v>
      </c>
      <c r="C757">
        <v>5</v>
      </c>
      <c r="D757">
        <v>2</v>
      </c>
    </row>
    <row r="758" spans="1:4" x14ac:dyDescent="0.25">
      <c r="A758" t="s">
        <v>84</v>
      </c>
      <c r="B758" t="s">
        <v>85</v>
      </c>
      <c r="C758">
        <v>5</v>
      </c>
      <c r="D758">
        <v>1</v>
      </c>
    </row>
    <row r="759" spans="1:4" x14ac:dyDescent="0.25">
      <c r="A759" t="s">
        <v>123</v>
      </c>
      <c r="B759" t="s">
        <v>124</v>
      </c>
      <c r="C759">
        <v>3</v>
      </c>
      <c r="D759">
        <v>3</v>
      </c>
    </row>
    <row r="760" spans="1:4" x14ac:dyDescent="0.25">
      <c r="A760" t="s">
        <v>44</v>
      </c>
      <c r="B760" t="s">
        <v>45</v>
      </c>
      <c r="C760">
        <v>3</v>
      </c>
      <c r="D760">
        <v>3</v>
      </c>
    </row>
    <row r="761" spans="1:4" x14ac:dyDescent="0.25">
      <c r="A761" t="s">
        <v>52</v>
      </c>
      <c r="B761" t="s">
        <v>53</v>
      </c>
      <c r="C761">
        <v>4</v>
      </c>
      <c r="D761">
        <v>3</v>
      </c>
    </row>
    <row r="762" spans="1:4" x14ac:dyDescent="0.25">
      <c r="A762" t="s">
        <v>155</v>
      </c>
      <c r="B762" t="s">
        <v>156</v>
      </c>
      <c r="C762">
        <v>2</v>
      </c>
      <c r="D762">
        <v>1</v>
      </c>
    </row>
    <row r="763" spans="1:4" x14ac:dyDescent="0.25">
      <c r="A763" t="s">
        <v>89</v>
      </c>
      <c r="B763" t="s">
        <v>90</v>
      </c>
      <c r="C763">
        <v>3</v>
      </c>
      <c r="D763">
        <v>1</v>
      </c>
    </row>
    <row r="764" spans="1:4" x14ac:dyDescent="0.25">
      <c r="A764" t="s">
        <v>16</v>
      </c>
      <c r="B764" t="s">
        <v>17</v>
      </c>
      <c r="C764">
        <v>6</v>
      </c>
      <c r="D764">
        <v>1</v>
      </c>
    </row>
    <row r="765" spans="1:4" x14ac:dyDescent="0.25">
      <c r="A765" t="s">
        <v>109</v>
      </c>
      <c r="B765" t="s">
        <v>110</v>
      </c>
      <c r="C765">
        <v>2</v>
      </c>
      <c r="D765">
        <v>3</v>
      </c>
    </row>
    <row r="766" spans="1:4" x14ac:dyDescent="0.25">
      <c r="A766" t="s">
        <v>143</v>
      </c>
      <c r="B766" t="s">
        <v>144</v>
      </c>
      <c r="C766">
        <v>6</v>
      </c>
      <c r="D766">
        <v>2</v>
      </c>
    </row>
    <row r="767" spans="1:4" x14ac:dyDescent="0.25">
      <c r="A767" t="s">
        <v>209</v>
      </c>
      <c r="B767" t="s">
        <v>210</v>
      </c>
      <c r="C767">
        <v>2</v>
      </c>
      <c r="D767">
        <v>2</v>
      </c>
    </row>
    <row r="768" spans="1:4" x14ac:dyDescent="0.25">
      <c r="A768" t="s">
        <v>213</v>
      </c>
      <c r="B768" t="s">
        <v>214</v>
      </c>
      <c r="C768">
        <v>5</v>
      </c>
      <c r="D768">
        <v>2</v>
      </c>
    </row>
    <row r="769" spans="1:4" x14ac:dyDescent="0.25">
      <c r="A769" t="s">
        <v>177</v>
      </c>
      <c r="B769" t="s">
        <v>178</v>
      </c>
      <c r="C769">
        <v>5</v>
      </c>
      <c r="D769">
        <v>3</v>
      </c>
    </row>
    <row r="770" spans="1:4" x14ac:dyDescent="0.25">
      <c r="A770" t="s">
        <v>36</v>
      </c>
      <c r="B770" t="s">
        <v>37</v>
      </c>
      <c r="C770">
        <v>3</v>
      </c>
      <c r="D770">
        <v>1</v>
      </c>
    </row>
    <row r="771" spans="1:4" x14ac:dyDescent="0.25">
      <c r="A771" t="s">
        <v>163</v>
      </c>
      <c r="B771" t="s">
        <v>164</v>
      </c>
      <c r="C771">
        <v>6</v>
      </c>
      <c r="D771">
        <v>3</v>
      </c>
    </row>
    <row r="772" spans="1:4" x14ac:dyDescent="0.25">
      <c r="A772" t="s">
        <v>157</v>
      </c>
      <c r="B772" t="s">
        <v>158</v>
      </c>
      <c r="C772">
        <v>4</v>
      </c>
      <c r="D772">
        <v>3</v>
      </c>
    </row>
    <row r="773" spans="1:4" x14ac:dyDescent="0.25">
      <c r="A773" t="s">
        <v>183</v>
      </c>
      <c r="B773" t="s">
        <v>184</v>
      </c>
      <c r="C773">
        <v>2</v>
      </c>
      <c r="D773">
        <v>2</v>
      </c>
    </row>
    <row r="774" spans="1:4" x14ac:dyDescent="0.25">
      <c r="A774" t="s">
        <v>109</v>
      </c>
      <c r="B774" t="s">
        <v>110</v>
      </c>
      <c r="C774">
        <v>1</v>
      </c>
      <c r="D774">
        <v>1</v>
      </c>
    </row>
    <row r="775" spans="1:4" x14ac:dyDescent="0.25">
      <c r="A775" t="s">
        <v>159</v>
      </c>
      <c r="B775" t="s">
        <v>160</v>
      </c>
      <c r="C775">
        <v>2</v>
      </c>
      <c r="D775">
        <v>2</v>
      </c>
    </row>
    <row r="776" spans="1:4" x14ac:dyDescent="0.25">
      <c r="A776" t="s">
        <v>52</v>
      </c>
      <c r="B776" t="s">
        <v>53</v>
      </c>
      <c r="C776">
        <v>4</v>
      </c>
      <c r="D776">
        <v>1</v>
      </c>
    </row>
    <row r="777" spans="1:4" x14ac:dyDescent="0.25">
      <c r="A777" t="s">
        <v>38</v>
      </c>
      <c r="B777" t="s">
        <v>39</v>
      </c>
      <c r="C777">
        <v>5</v>
      </c>
      <c r="D777">
        <v>1</v>
      </c>
    </row>
    <row r="778" spans="1:4" x14ac:dyDescent="0.25">
      <c r="A778" t="s">
        <v>14</v>
      </c>
      <c r="B778" t="s">
        <v>15</v>
      </c>
      <c r="C778">
        <v>2</v>
      </c>
      <c r="D778">
        <v>3</v>
      </c>
    </row>
    <row r="779" spans="1:4" x14ac:dyDescent="0.25">
      <c r="A779" t="s">
        <v>34</v>
      </c>
      <c r="B779" t="s">
        <v>35</v>
      </c>
      <c r="C779">
        <v>4</v>
      </c>
      <c r="D779">
        <v>3</v>
      </c>
    </row>
    <row r="780" spans="1:4" x14ac:dyDescent="0.25">
      <c r="A780" t="s">
        <v>171</v>
      </c>
      <c r="B780" t="s">
        <v>172</v>
      </c>
      <c r="C780">
        <v>6</v>
      </c>
      <c r="D780">
        <v>2</v>
      </c>
    </row>
    <row r="781" spans="1:4" x14ac:dyDescent="0.25">
      <c r="A781" t="s">
        <v>18</v>
      </c>
      <c r="B781" t="s">
        <v>19</v>
      </c>
      <c r="C781">
        <v>3</v>
      </c>
      <c r="D781">
        <v>1</v>
      </c>
    </row>
    <row r="782" spans="1:4" x14ac:dyDescent="0.25">
      <c r="A782" t="s">
        <v>99</v>
      </c>
      <c r="B782" t="s">
        <v>100</v>
      </c>
      <c r="C782">
        <v>4</v>
      </c>
      <c r="D782">
        <v>1</v>
      </c>
    </row>
    <row r="783" spans="1:4" x14ac:dyDescent="0.25">
      <c r="A783" t="s">
        <v>197</v>
      </c>
      <c r="B783" t="s">
        <v>198</v>
      </c>
      <c r="C783">
        <v>3</v>
      </c>
      <c r="D783">
        <v>3</v>
      </c>
    </row>
    <row r="784" spans="1:4" x14ac:dyDescent="0.25">
      <c r="A784" t="s">
        <v>131</v>
      </c>
      <c r="B784" t="s">
        <v>132</v>
      </c>
      <c r="C784">
        <v>3</v>
      </c>
      <c r="D784">
        <v>1</v>
      </c>
    </row>
    <row r="785" spans="1:4" x14ac:dyDescent="0.25">
      <c r="A785" t="s">
        <v>219</v>
      </c>
      <c r="B785" t="s">
        <v>220</v>
      </c>
      <c r="C785">
        <v>2</v>
      </c>
      <c r="D785">
        <v>3</v>
      </c>
    </row>
    <row r="786" spans="1:4" x14ac:dyDescent="0.25">
      <c r="A786" t="s">
        <v>30</v>
      </c>
      <c r="B786" t="s">
        <v>31</v>
      </c>
      <c r="C786">
        <v>6</v>
      </c>
      <c r="D786">
        <v>3</v>
      </c>
    </row>
    <row r="787" spans="1:4" x14ac:dyDescent="0.25">
      <c r="A787" t="s">
        <v>223</v>
      </c>
      <c r="B787" t="s">
        <v>224</v>
      </c>
      <c r="C787">
        <v>1</v>
      </c>
      <c r="D787">
        <v>1</v>
      </c>
    </row>
    <row r="788" spans="1:4" x14ac:dyDescent="0.25">
      <c r="A788" t="s">
        <v>155</v>
      </c>
      <c r="B788" t="s">
        <v>156</v>
      </c>
      <c r="C788">
        <v>3</v>
      </c>
      <c r="D788">
        <v>2</v>
      </c>
    </row>
    <row r="789" spans="1:4" x14ac:dyDescent="0.25">
      <c r="A789" t="s">
        <v>56</v>
      </c>
      <c r="B789" t="s">
        <v>57</v>
      </c>
      <c r="C789">
        <v>3</v>
      </c>
      <c r="D789">
        <v>1</v>
      </c>
    </row>
    <row r="790" spans="1:4" x14ac:dyDescent="0.25">
      <c r="A790" t="s">
        <v>195</v>
      </c>
      <c r="B790" t="s">
        <v>196</v>
      </c>
      <c r="C790">
        <v>4</v>
      </c>
      <c r="D790">
        <v>3</v>
      </c>
    </row>
    <row r="791" spans="1:4" x14ac:dyDescent="0.25">
      <c r="A791" t="s">
        <v>227</v>
      </c>
      <c r="B791" t="s">
        <v>228</v>
      </c>
      <c r="C791">
        <v>2</v>
      </c>
      <c r="D791">
        <v>1</v>
      </c>
    </row>
    <row r="792" spans="1:4" x14ac:dyDescent="0.25">
      <c r="A792" t="s">
        <v>74</v>
      </c>
      <c r="B792" t="s">
        <v>75</v>
      </c>
      <c r="C792">
        <v>3</v>
      </c>
      <c r="D792">
        <v>1</v>
      </c>
    </row>
    <row r="793" spans="1:4" x14ac:dyDescent="0.25">
      <c r="A793" t="s">
        <v>91</v>
      </c>
      <c r="B793" t="s">
        <v>92</v>
      </c>
      <c r="C793">
        <v>5</v>
      </c>
      <c r="D793">
        <v>2</v>
      </c>
    </row>
    <row r="794" spans="1:4" x14ac:dyDescent="0.25">
      <c r="A794" t="s">
        <v>189</v>
      </c>
      <c r="B794" t="s">
        <v>190</v>
      </c>
      <c r="C794">
        <v>2</v>
      </c>
      <c r="D794">
        <v>3</v>
      </c>
    </row>
    <row r="795" spans="1:4" x14ac:dyDescent="0.25">
      <c r="A795" t="s">
        <v>80</v>
      </c>
      <c r="B795" t="s">
        <v>81</v>
      </c>
      <c r="C795">
        <v>4</v>
      </c>
      <c r="D795">
        <v>3</v>
      </c>
    </row>
    <row r="796" spans="1:4" x14ac:dyDescent="0.25">
      <c r="A796" t="s">
        <v>171</v>
      </c>
      <c r="B796" t="s">
        <v>172</v>
      </c>
      <c r="C796">
        <v>2</v>
      </c>
      <c r="D796">
        <v>1</v>
      </c>
    </row>
    <row r="797" spans="1:4" x14ac:dyDescent="0.25">
      <c r="A797" t="s">
        <v>84</v>
      </c>
      <c r="B797" t="s">
        <v>85</v>
      </c>
      <c r="C797">
        <v>2</v>
      </c>
      <c r="D797">
        <v>1</v>
      </c>
    </row>
    <row r="798" spans="1:4" x14ac:dyDescent="0.25">
      <c r="A798" t="s">
        <v>117</v>
      </c>
      <c r="B798" t="s">
        <v>118</v>
      </c>
      <c r="C798">
        <v>5</v>
      </c>
      <c r="D798">
        <v>1</v>
      </c>
    </row>
    <row r="799" spans="1:4" x14ac:dyDescent="0.25">
      <c r="A799" t="s">
        <v>40</v>
      </c>
      <c r="B799" t="s">
        <v>41</v>
      </c>
      <c r="C799">
        <v>5</v>
      </c>
      <c r="D799">
        <v>1</v>
      </c>
    </row>
    <row r="800" spans="1:4" x14ac:dyDescent="0.25">
      <c r="A800" t="s">
        <v>42</v>
      </c>
      <c r="B800" t="s">
        <v>43</v>
      </c>
      <c r="C800">
        <v>4</v>
      </c>
      <c r="D800">
        <v>1</v>
      </c>
    </row>
    <row r="801" spans="1:4" x14ac:dyDescent="0.25">
      <c r="A801" t="s">
        <v>113</v>
      </c>
      <c r="B801" t="s">
        <v>114</v>
      </c>
      <c r="C801">
        <v>3</v>
      </c>
      <c r="D801">
        <v>3</v>
      </c>
    </row>
    <row r="802" spans="1:4" x14ac:dyDescent="0.25">
      <c r="A802" t="s">
        <v>159</v>
      </c>
      <c r="B802" t="s">
        <v>160</v>
      </c>
      <c r="C802">
        <v>2</v>
      </c>
      <c r="D802">
        <v>2</v>
      </c>
    </row>
    <row r="803" spans="1:4" x14ac:dyDescent="0.25">
      <c r="A803" t="s">
        <v>169</v>
      </c>
      <c r="B803" t="s">
        <v>170</v>
      </c>
      <c r="C803">
        <v>4</v>
      </c>
      <c r="D803">
        <v>1</v>
      </c>
    </row>
    <row r="804" spans="1:4" x14ac:dyDescent="0.25">
      <c r="A804" t="s">
        <v>103</v>
      </c>
      <c r="B804" t="s">
        <v>104</v>
      </c>
      <c r="C804">
        <v>6</v>
      </c>
      <c r="D804">
        <v>1</v>
      </c>
    </row>
    <row r="805" spans="1:4" x14ac:dyDescent="0.25">
      <c r="A805" t="s">
        <v>46</v>
      </c>
      <c r="B805" t="s">
        <v>47</v>
      </c>
      <c r="C805">
        <v>2</v>
      </c>
      <c r="D805">
        <v>2</v>
      </c>
    </row>
    <row r="806" spans="1:4" x14ac:dyDescent="0.25">
      <c r="A806" t="s">
        <v>6</v>
      </c>
      <c r="B806" t="s">
        <v>7</v>
      </c>
      <c r="C806">
        <v>2</v>
      </c>
      <c r="D806">
        <v>3</v>
      </c>
    </row>
    <row r="807" spans="1:4" x14ac:dyDescent="0.25">
      <c r="A807" t="s">
        <v>207</v>
      </c>
      <c r="B807" t="s">
        <v>208</v>
      </c>
      <c r="C807">
        <v>4</v>
      </c>
      <c r="D807">
        <v>3</v>
      </c>
    </row>
    <row r="808" spans="1:4" x14ac:dyDescent="0.25">
      <c r="A808" t="s">
        <v>4</v>
      </c>
      <c r="B808" t="s">
        <v>5</v>
      </c>
      <c r="C808">
        <v>2</v>
      </c>
      <c r="D808">
        <v>2</v>
      </c>
    </row>
    <row r="809" spans="1:4" x14ac:dyDescent="0.25">
      <c r="A809" t="s">
        <v>211</v>
      </c>
      <c r="B809" t="s">
        <v>212</v>
      </c>
      <c r="C809">
        <v>4</v>
      </c>
      <c r="D809">
        <v>1</v>
      </c>
    </row>
    <row r="810" spans="1:4" x14ac:dyDescent="0.25">
      <c r="A810" t="s">
        <v>76</v>
      </c>
      <c r="B810" t="s">
        <v>77</v>
      </c>
      <c r="C810">
        <v>3</v>
      </c>
      <c r="D810">
        <v>2</v>
      </c>
    </row>
    <row r="811" spans="1:4" x14ac:dyDescent="0.25">
      <c r="A811" t="s">
        <v>68</v>
      </c>
      <c r="B811" t="s">
        <v>69</v>
      </c>
      <c r="C811">
        <v>5</v>
      </c>
      <c r="D811">
        <v>1</v>
      </c>
    </row>
    <row r="812" spans="1:4" x14ac:dyDescent="0.25">
      <c r="A812" t="s">
        <v>167</v>
      </c>
      <c r="B812" t="s">
        <v>168</v>
      </c>
      <c r="C812">
        <v>3</v>
      </c>
      <c r="D812">
        <v>3</v>
      </c>
    </row>
    <row r="813" spans="1:4" x14ac:dyDescent="0.25">
      <c r="A813" t="s">
        <v>193</v>
      </c>
      <c r="B813" t="s">
        <v>194</v>
      </c>
      <c r="C813">
        <v>3</v>
      </c>
      <c r="D813">
        <v>2</v>
      </c>
    </row>
    <row r="814" spans="1:4" x14ac:dyDescent="0.25">
      <c r="A814" t="s">
        <v>82</v>
      </c>
      <c r="B814" t="s">
        <v>83</v>
      </c>
      <c r="C814">
        <v>5</v>
      </c>
      <c r="D814">
        <v>1</v>
      </c>
    </row>
    <row r="815" spans="1:4" x14ac:dyDescent="0.25">
      <c r="A815" t="s">
        <v>64</v>
      </c>
      <c r="B815" t="s">
        <v>65</v>
      </c>
      <c r="C815">
        <v>4</v>
      </c>
      <c r="D815">
        <v>1</v>
      </c>
    </row>
    <row r="816" spans="1:4" x14ac:dyDescent="0.25">
      <c r="A816" t="s">
        <v>221</v>
      </c>
      <c r="B816" t="s">
        <v>222</v>
      </c>
      <c r="C816">
        <v>6</v>
      </c>
      <c r="D816">
        <v>3</v>
      </c>
    </row>
    <row r="817" spans="1:4" x14ac:dyDescent="0.25">
      <c r="A817" t="s">
        <v>115</v>
      </c>
      <c r="B817" t="s">
        <v>116</v>
      </c>
      <c r="C817">
        <v>5</v>
      </c>
      <c r="D817">
        <v>1</v>
      </c>
    </row>
    <row r="818" spans="1:4" x14ac:dyDescent="0.25">
      <c r="A818" t="s">
        <v>34</v>
      </c>
      <c r="B818" t="s">
        <v>35</v>
      </c>
      <c r="C818">
        <v>6</v>
      </c>
      <c r="D818">
        <v>3</v>
      </c>
    </row>
    <row r="819" spans="1:4" x14ac:dyDescent="0.25">
      <c r="A819" t="s">
        <v>175</v>
      </c>
      <c r="B819" t="s">
        <v>176</v>
      </c>
      <c r="C819">
        <v>2</v>
      </c>
      <c r="D819">
        <v>2</v>
      </c>
    </row>
    <row r="820" spans="1:4" x14ac:dyDescent="0.25">
      <c r="A820" t="s">
        <v>20</v>
      </c>
      <c r="B820" t="s">
        <v>21</v>
      </c>
      <c r="C820">
        <v>5</v>
      </c>
      <c r="D820">
        <v>2</v>
      </c>
    </row>
    <row r="821" spans="1:4" x14ac:dyDescent="0.25">
      <c r="A821" t="s">
        <v>145</v>
      </c>
      <c r="B821" t="s">
        <v>146</v>
      </c>
      <c r="C821">
        <v>5</v>
      </c>
      <c r="D821">
        <v>2</v>
      </c>
    </row>
    <row r="822" spans="1:4" x14ac:dyDescent="0.25">
      <c r="A822" t="s">
        <v>219</v>
      </c>
      <c r="B822" t="s">
        <v>220</v>
      </c>
      <c r="C822">
        <v>3</v>
      </c>
      <c r="D822">
        <v>1</v>
      </c>
    </row>
    <row r="823" spans="1:4" x14ac:dyDescent="0.25">
      <c r="A823" t="s">
        <v>131</v>
      </c>
      <c r="B823" t="s">
        <v>132</v>
      </c>
      <c r="C823">
        <v>5</v>
      </c>
      <c r="D823">
        <v>3</v>
      </c>
    </row>
    <row r="824" spans="1:4" x14ac:dyDescent="0.25">
      <c r="A824" t="s">
        <v>153</v>
      </c>
      <c r="B824" t="s">
        <v>154</v>
      </c>
      <c r="C824">
        <v>5</v>
      </c>
      <c r="D824">
        <v>3</v>
      </c>
    </row>
    <row r="825" spans="1:4" x14ac:dyDescent="0.25">
      <c r="A825" t="s">
        <v>84</v>
      </c>
      <c r="B825" t="s">
        <v>85</v>
      </c>
      <c r="C825">
        <v>3</v>
      </c>
      <c r="D825">
        <v>3</v>
      </c>
    </row>
    <row r="826" spans="1:4" x14ac:dyDescent="0.25">
      <c r="A826" t="s">
        <v>199</v>
      </c>
      <c r="B826" t="s">
        <v>200</v>
      </c>
      <c r="C826">
        <v>3</v>
      </c>
      <c r="D826">
        <v>3</v>
      </c>
    </row>
    <row r="827" spans="1:4" x14ac:dyDescent="0.25">
      <c r="A827" t="s">
        <v>50</v>
      </c>
      <c r="B827" t="s">
        <v>51</v>
      </c>
      <c r="C827">
        <v>5</v>
      </c>
      <c r="D827">
        <v>1</v>
      </c>
    </row>
    <row r="828" spans="1:4" x14ac:dyDescent="0.25">
      <c r="A828" t="s">
        <v>60</v>
      </c>
      <c r="B828" t="s">
        <v>61</v>
      </c>
      <c r="C828">
        <v>4</v>
      </c>
      <c r="D828">
        <v>1</v>
      </c>
    </row>
    <row r="829" spans="1:4" x14ac:dyDescent="0.25">
      <c r="A829" t="s">
        <v>105</v>
      </c>
      <c r="B829" t="s">
        <v>106</v>
      </c>
      <c r="C829">
        <v>4</v>
      </c>
      <c r="D829">
        <v>2</v>
      </c>
    </row>
    <row r="830" spans="1:4" x14ac:dyDescent="0.25">
      <c r="A830" t="s">
        <v>70</v>
      </c>
      <c r="B830" t="s">
        <v>71</v>
      </c>
      <c r="C830">
        <v>5</v>
      </c>
      <c r="D830">
        <v>2</v>
      </c>
    </row>
    <row r="831" spans="1:4" x14ac:dyDescent="0.25">
      <c r="A831" t="s">
        <v>101</v>
      </c>
      <c r="B831" t="s">
        <v>102</v>
      </c>
      <c r="C831">
        <v>5</v>
      </c>
      <c r="D831">
        <v>2</v>
      </c>
    </row>
    <row r="832" spans="1:4" x14ac:dyDescent="0.25">
      <c r="A832" t="s">
        <v>44</v>
      </c>
      <c r="B832" t="s">
        <v>45</v>
      </c>
      <c r="C832">
        <v>5</v>
      </c>
      <c r="D832">
        <v>2</v>
      </c>
    </row>
    <row r="833" spans="1:4" x14ac:dyDescent="0.25">
      <c r="A833" t="s">
        <v>4</v>
      </c>
      <c r="B833" t="s">
        <v>5</v>
      </c>
      <c r="C833">
        <v>5</v>
      </c>
      <c r="D833">
        <v>1</v>
      </c>
    </row>
    <row r="834" spans="1:4" x14ac:dyDescent="0.25">
      <c r="A834" t="s">
        <v>199</v>
      </c>
      <c r="B834" t="s">
        <v>200</v>
      </c>
      <c r="C834">
        <v>2</v>
      </c>
      <c r="D834">
        <v>1</v>
      </c>
    </row>
    <row r="835" spans="1:4" x14ac:dyDescent="0.25">
      <c r="A835" t="s">
        <v>16</v>
      </c>
      <c r="B835" t="s">
        <v>17</v>
      </c>
      <c r="C835">
        <v>4</v>
      </c>
      <c r="D835">
        <v>1</v>
      </c>
    </row>
    <row r="836" spans="1:4" x14ac:dyDescent="0.25">
      <c r="A836" t="s">
        <v>169</v>
      </c>
      <c r="B836" t="s">
        <v>170</v>
      </c>
      <c r="C836">
        <v>4</v>
      </c>
      <c r="D836">
        <v>1</v>
      </c>
    </row>
    <row r="837" spans="1:4" x14ac:dyDescent="0.25">
      <c r="A837" t="s">
        <v>173</v>
      </c>
      <c r="B837" t="s">
        <v>174</v>
      </c>
      <c r="C837">
        <v>3</v>
      </c>
      <c r="D837">
        <v>2</v>
      </c>
    </row>
    <row r="838" spans="1:4" x14ac:dyDescent="0.25">
      <c r="A838" t="s">
        <v>109</v>
      </c>
      <c r="B838" t="s">
        <v>110</v>
      </c>
      <c r="C838">
        <v>1</v>
      </c>
      <c r="D838">
        <v>1</v>
      </c>
    </row>
    <row r="839" spans="1:4" x14ac:dyDescent="0.25">
      <c r="A839" t="s">
        <v>12</v>
      </c>
      <c r="B839" t="s">
        <v>13</v>
      </c>
      <c r="C839">
        <v>5</v>
      </c>
      <c r="D839">
        <v>3</v>
      </c>
    </row>
    <row r="840" spans="1:4" x14ac:dyDescent="0.25">
      <c r="A840" t="s">
        <v>133</v>
      </c>
      <c r="B840" t="s">
        <v>134</v>
      </c>
      <c r="C840">
        <v>2</v>
      </c>
      <c r="D840">
        <v>1</v>
      </c>
    </row>
    <row r="841" spans="1:4" x14ac:dyDescent="0.25">
      <c r="A841" t="s">
        <v>20</v>
      </c>
      <c r="B841" t="s">
        <v>21</v>
      </c>
      <c r="C841">
        <v>2</v>
      </c>
      <c r="D841">
        <v>3</v>
      </c>
    </row>
    <row r="842" spans="1:4" x14ac:dyDescent="0.25">
      <c r="A842" t="s">
        <v>62</v>
      </c>
      <c r="B842" t="s">
        <v>63</v>
      </c>
      <c r="C842">
        <v>4</v>
      </c>
      <c r="D842">
        <v>3</v>
      </c>
    </row>
    <row r="843" spans="1:4" x14ac:dyDescent="0.25">
      <c r="A843" t="s">
        <v>88</v>
      </c>
      <c r="B843" t="s">
        <v>27</v>
      </c>
      <c r="C843">
        <v>4</v>
      </c>
      <c r="D843">
        <v>3</v>
      </c>
    </row>
    <row r="844" spans="1:4" x14ac:dyDescent="0.25">
      <c r="A844" t="s">
        <v>221</v>
      </c>
      <c r="B844" t="s">
        <v>222</v>
      </c>
      <c r="C844">
        <v>4</v>
      </c>
      <c r="D844">
        <v>2</v>
      </c>
    </row>
    <row r="845" spans="1:4" x14ac:dyDescent="0.25">
      <c r="A845" t="s">
        <v>107</v>
      </c>
      <c r="B845" t="s">
        <v>108</v>
      </c>
      <c r="C845">
        <v>5</v>
      </c>
      <c r="D845">
        <v>2</v>
      </c>
    </row>
    <row r="846" spans="1:4" x14ac:dyDescent="0.25">
      <c r="A846" t="s">
        <v>129</v>
      </c>
      <c r="B846" t="s">
        <v>130</v>
      </c>
      <c r="C846">
        <v>3</v>
      </c>
      <c r="D846">
        <v>1</v>
      </c>
    </row>
    <row r="847" spans="1:4" x14ac:dyDescent="0.25">
      <c r="A847" t="s">
        <v>86</v>
      </c>
      <c r="B847" t="s">
        <v>87</v>
      </c>
      <c r="C847">
        <v>3</v>
      </c>
      <c r="D847">
        <v>1</v>
      </c>
    </row>
    <row r="848" spans="1:4" x14ac:dyDescent="0.25">
      <c r="A848" t="s">
        <v>185</v>
      </c>
      <c r="B848" t="s">
        <v>186</v>
      </c>
      <c r="C848">
        <v>5</v>
      </c>
      <c r="D848">
        <v>3</v>
      </c>
    </row>
    <row r="849" spans="1:4" x14ac:dyDescent="0.25">
      <c r="A849" t="s">
        <v>70</v>
      </c>
      <c r="B849" t="s">
        <v>71</v>
      </c>
      <c r="C849">
        <v>5</v>
      </c>
      <c r="D849">
        <v>1</v>
      </c>
    </row>
    <row r="850" spans="1:4" x14ac:dyDescent="0.25">
      <c r="A850" t="s">
        <v>163</v>
      </c>
      <c r="B850" t="s">
        <v>164</v>
      </c>
      <c r="C850">
        <v>4</v>
      </c>
      <c r="D850">
        <v>2</v>
      </c>
    </row>
    <row r="851" spans="1:4" x14ac:dyDescent="0.25">
      <c r="A851" t="s">
        <v>111</v>
      </c>
      <c r="B851" t="s">
        <v>112</v>
      </c>
      <c r="C851">
        <v>4</v>
      </c>
      <c r="D851">
        <v>3</v>
      </c>
    </row>
    <row r="852" spans="1:4" x14ac:dyDescent="0.25">
      <c r="A852" t="s">
        <v>89</v>
      </c>
      <c r="B852" t="s">
        <v>90</v>
      </c>
      <c r="C852">
        <v>4</v>
      </c>
      <c r="D852">
        <v>1</v>
      </c>
    </row>
    <row r="853" spans="1:4" x14ac:dyDescent="0.25">
      <c r="A853" t="s">
        <v>44</v>
      </c>
      <c r="B853" t="s">
        <v>45</v>
      </c>
      <c r="C853">
        <v>2</v>
      </c>
      <c r="D853">
        <v>3</v>
      </c>
    </row>
    <row r="854" spans="1:4" x14ac:dyDescent="0.25">
      <c r="A854" t="s">
        <v>127</v>
      </c>
      <c r="B854" t="s">
        <v>128</v>
      </c>
      <c r="C854">
        <v>2</v>
      </c>
      <c r="D854">
        <v>3</v>
      </c>
    </row>
    <row r="855" spans="1:4" x14ac:dyDescent="0.25">
      <c r="A855" t="s">
        <v>91</v>
      </c>
      <c r="B855" t="s">
        <v>92</v>
      </c>
      <c r="C855">
        <v>5</v>
      </c>
      <c r="D855">
        <v>1</v>
      </c>
    </row>
    <row r="856" spans="1:4" x14ac:dyDescent="0.25">
      <c r="A856" t="s">
        <v>223</v>
      </c>
      <c r="B856" t="s">
        <v>224</v>
      </c>
      <c r="C856">
        <v>1</v>
      </c>
      <c r="D856">
        <v>3</v>
      </c>
    </row>
    <row r="857" spans="1:4" x14ac:dyDescent="0.25">
      <c r="A857" t="s">
        <v>203</v>
      </c>
      <c r="B857" t="s">
        <v>204</v>
      </c>
      <c r="C857">
        <v>2</v>
      </c>
      <c r="D857">
        <v>2</v>
      </c>
    </row>
    <row r="858" spans="1:4" x14ac:dyDescent="0.25">
      <c r="A858" t="s">
        <v>125</v>
      </c>
      <c r="B858" t="s">
        <v>126</v>
      </c>
      <c r="C858">
        <v>1</v>
      </c>
      <c r="D858">
        <v>2</v>
      </c>
    </row>
    <row r="859" spans="1:4" x14ac:dyDescent="0.25">
      <c r="A859" t="s">
        <v>30</v>
      </c>
      <c r="B859" t="s">
        <v>31</v>
      </c>
      <c r="C859">
        <v>6</v>
      </c>
      <c r="D859">
        <v>2</v>
      </c>
    </row>
    <row r="860" spans="1:4" x14ac:dyDescent="0.25">
      <c r="A860" t="s">
        <v>165</v>
      </c>
      <c r="B860" t="s">
        <v>166</v>
      </c>
      <c r="C860">
        <v>4</v>
      </c>
      <c r="D860">
        <v>3</v>
      </c>
    </row>
    <row r="861" spans="1:4" x14ac:dyDescent="0.25">
      <c r="A861" t="s">
        <v>123</v>
      </c>
      <c r="B861" t="s">
        <v>124</v>
      </c>
      <c r="C861">
        <v>5</v>
      </c>
      <c r="D861">
        <v>2</v>
      </c>
    </row>
    <row r="862" spans="1:4" x14ac:dyDescent="0.25">
      <c r="A862" t="s">
        <v>6</v>
      </c>
      <c r="B862" t="s">
        <v>7</v>
      </c>
      <c r="C862">
        <v>4</v>
      </c>
      <c r="D862">
        <v>3</v>
      </c>
    </row>
    <row r="863" spans="1:4" x14ac:dyDescent="0.25">
      <c r="A863" t="s">
        <v>58</v>
      </c>
      <c r="B863" t="s">
        <v>59</v>
      </c>
      <c r="C863">
        <v>3</v>
      </c>
      <c r="D863">
        <v>3</v>
      </c>
    </row>
    <row r="864" spans="1:4" x14ac:dyDescent="0.25">
      <c r="A864" t="s">
        <v>28</v>
      </c>
      <c r="B864" t="s">
        <v>29</v>
      </c>
      <c r="C864">
        <v>5</v>
      </c>
      <c r="D864">
        <v>1</v>
      </c>
    </row>
    <row r="865" spans="1:4" x14ac:dyDescent="0.25">
      <c r="A865" t="s">
        <v>26</v>
      </c>
      <c r="B865" t="s">
        <v>27</v>
      </c>
      <c r="C865">
        <v>3</v>
      </c>
      <c r="D865">
        <v>1</v>
      </c>
    </row>
    <row r="866" spans="1:4" x14ac:dyDescent="0.25">
      <c r="A866" t="s">
        <v>54</v>
      </c>
      <c r="B866" t="s">
        <v>55</v>
      </c>
      <c r="C866">
        <v>5</v>
      </c>
      <c r="D866">
        <v>2</v>
      </c>
    </row>
    <row r="867" spans="1:4" x14ac:dyDescent="0.25">
      <c r="A867" t="s">
        <v>8</v>
      </c>
      <c r="B867" t="s">
        <v>9</v>
      </c>
      <c r="C867">
        <v>3</v>
      </c>
      <c r="D867">
        <v>2</v>
      </c>
    </row>
    <row r="868" spans="1:4" x14ac:dyDescent="0.25">
      <c r="A868" t="s">
        <v>99</v>
      </c>
      <c r="B868" t="s">
        <v>100</v>
      </c>
      <c r="C868">
        <v>3</v>
      </c>
      <c r="D868">
        <v>3</v>
      </c>
    </row>
    <row r="869" spans="1:4" x14ac:dyDescent="0.25">
      <c r="A869" t="s">
        <v>187</v>
      </c>
      <c r="B869" t="s">
        <v>188</v>
      </c>
      <c r="C869">
        <v>4</v>
      </c>
      <c r="D869">
        <v>2</v>
      </c>
    </row>
    <row r="870" spans="1:4" x14ac:dyDescent="0.25">
      <c r="A870" t="s">
        <v>72</v>
      </c>
      <c r="B870" t="s">
        <v>73</v>
      </c>
      <c r="C870">
        <v>6</v>
      </c>
      <c r="D870">
        <v>3</v>
      </c>
    </row>
    <row r="871" spans="1:4" x14ac:dyDescent="0.25">
      <c r="A871" t="s">
        <v>147</v>
      </c>
      <c r="B871" t="s">
        <v>148</v>
      </c>
      <c r="C871">
        <v>3</v>
      </c>
      <c r="D871">
        <v>3</v>
      </c>
    </row>
    <row r="872" spans="1:4" x14ac:dyDescent="0.25">
      <c r="A872" t="s">
        <v>48</v>
      </c>
      <c r="B872" t="s">
        <v>49</v>
      </c>
      <c r="C872">
        <v>5</v>
      </c>
      <c r="D872">
        <v>2</v>
      </c>
    </row>
    <row r="873" spans="1:4" x14ac:dyDescent="0.25">
      <c r="A873" t="s">
        <v>135</v>
      </c>
      <c r="B873" t="s">
        <v>136</v>
      </c>
      <c r="C873">
        <v>5</v>
      </c>
      <c r="D873">
        <v>3</v>
      </c>
    </row>
    <row r="874" spans="1:4" x14ac:dyDescent="0.25">
      <c r="A874" t="s">
        <v>205</v>
      </c>
      <c r="B874" t="s">
        <v>206</v>
      </c>
      <c r="C874">
        <v>5</v>
      </c>
      <c r="D874">
        <v>1</v>
      </c>
    </row>
    <row r="875" spans="1:4" x14ac:dyDescent="0.25">
      <c r="A875" t="s">
        <v>101</v>
      </c>
      <c r="B875" t="s">
        <v>102</v>
      </c>
      <c r="C875">
        <v>5</v>
      </c>
      <c r="D875">
        <v>3</v>
      </c>
    </row>
    <row r="876" spans="1:4" x14ac:dyDescent="0.25">
      <c r="A876" t="s">
        <v>117</v>
      </c>
      <c r="B876" t="s">
        <v>118</v>
      </c>
      <c r="C876">
        <v>2</v>
      </c>
      <c r="D876">
        <v>1</v>
      </c>
    </row>
    <row r="877" spans="1:4" x14ac:dyDescent="0.25">
      <c r="A877" t="s">
        <v>38</v>
      </c>
      <c r="B877" t="s">
        <v>39</v>
      </c>
      <c r="C877">
        <v>3</v>
      </c>
      <c r="D877">
        <v>3</v>
      </c>
    </row>
    <row r="878" spans="1:4" x14ac:dyDescent="0.25">
      <c r="A878" t="s">
        <v>181</v>
      </c>
      <c r="B878" t="s">
        <v>182</v>
      </c>
      <c r="C878">
        <v>2</v>
      </c>
      <c r="D878">
        <v>2</v>
      </c>
    </row>
    <row r="879" spans="1:4" x14ac:dyDescent="0.25">
      <c r="A879" t="s">
        <v>191</v>
      </c>
      <c r="B879" t="s">
        <v>192</v>
      </c>
      <c r="C879">
        <v>5</v>
      </c>
      <c r="D879">
        <v>3</v>
      </c>
    </row>
    <row r="880" spans="1:4" x14ac:dyDescent="0.25">
      <c r="A880" t="s">
        <v>93</v>
      </c>
      <c r="B880" t="s">
        <v>94</v>
      </c>
      <c r="C880">
        <v>2</v>
      </c>
      <c r="D880">
        <v>1</v>
      </c>
    </row>
    <row r="881" spans="1:4" x14ac:dyDescent="0.25">
      <c r="A881" t="s">
        <v>22</v>
      </c>
      <c r="B881" t="s">
        <v>23</v>
      </c>
      <c r="C881">
        <v>6</v>
      </c>
      <c r="D881">
        <v>1</v>
      </c>
    </row>
    <row r="882" spans="1:4" x14ac:dyDescent="0.25">
      <c r="A882" t="s">
        <v>129</v>
      </c>
      <c r="B882" t="s">
        <v>130</v>
      </c>
      <c r="C882">
        <v>6</v>
      </c>
      <c r="D882">
        <v>1</v>
      </c>
    </row>
    <row r="883" spans="1:4" x14ac:dyDescent="0.25">
      <c r="A883" t="s">
        <v>213</v>
      </c>
      <c r="B883" t="s">
        <v>214</v>
      </c>
      <c r="C883">
        <v>5</v>
      </c>
      <c r="D883">
        <v>1</v>
      </c>
    </row>
    <row r="884" spans="1:4" x14ac:dyDescent="0.25">
      <c r="A884" t="s">
        <v>123</v>
      </c>
      <c r="B884" t="s">
        <v>124</v>
      </c>
      <c r="C884">
        <v>6</v>
      </c>
      <c r="D884">
        <v>2</v>
      </c>
    </row>
    <row r="885" spans="1:4" x14ac:dyDescent="0.25">
      <c r="A885" t="s">
        <v>155</v>
      </c>
      <c r="B885" t="s">
        <v>156</v>
      </c>
      <c r="C885">
        <v>4</v>
      </c>
      <c r="D885">
        <v>3</v>
      </c>
    </row>
    <row r="886" spans="1:4" x14ac:dyDescent="0.25">
      <c r="A886" t="s">
        <v>207</v>
      </c>
      <c r="B886" t="s">
        <v>208</v>
      </c>
      <c r="C886">
        <v>3</v>
      </c>
      <c r="D886">
        <v>1</v>
      </c>
    </row>
    <row r="887" spans="1:4" x14ac:dyDescent="0.25">
      <c r="A887" t="s">
        <v>135</v>
      </c>
      <c r="B887" t="s">
        <v>136</v>
      </c>
      <c r="C887">
        <v>2</v>
      </c>
      <c r="D887">
        <v>3</v>
      </c>
    </row>
    <row r="888" spans="1:4" x14ac:dyDescent="0.25">
      <c r="A888" t="s">
        <v>93</v>
      </c>
      <c r="B888" t="s">
        <v>94</v>
      </c>
      <c r="C888">
        <v>6</v>
      </c>
      <c r="D888">
        <v>1</v>
      </c>
    </row>
    <row r="889" spans="1:4" x14ac:dyDescent="0.25">
      <c r="A889" t="s">
        <v>66</v>
      </c>
      <c r="B889" t="s">
        <v>67</v>
      </c>
      <c r="C889">
        <v>4</v>
      </c>
      <c r="D889">
        <v>1</v>
      </c>
    </row>
    <row r="890" spans="1:4" x14ac:dyDescent="0.25">
      <c r="A890" t="s">
        <v>103</v>
      </c>
      <c r="B890" t="s">
        <v>104</v>
      </c>
      <c r="C890">
        <v>4</v>
      </c>
      <c r="D890">
        <v>1</v>
      </c>
    </row>
    <row r="891" spans="1:4" x14ac:dyDescent="0.25">
      <c r="A891" t="s">
        <v>50</v>
      </c>
      <c r="B891" t="s">
        <v>51</v>
      </c>
      <c r="C891">
        <v>5</v>
      </c>
      <c r="D891">
        <v>1</v>
      </c>
    </row>
    <row r="892" spans="1:4" x14ac:dyDescent="0.25">
      <c r="A892" t="s">
        <v>28</v>
      </c>
      <c r="B892" t="s">
        <v>29</v>
      </c>
      <c r="C892">
        <v>5</v>
      </c>
      <c r="D892">
        <v>2</v>
      </c>
    </row>
    <row r="893" spans="1:4" x14ac:dyDescent="0.25">
      <c r="A893" t="s">
        <v>161</v>
      </c>
      <c r="B893" t="s">
        <v>162</v>
      </c>
      <c r="C893">
        <v>5</v>
      </c>
      <c r="D893">
        <v>1</v>
      </c>
    </row>
    <row r="894" spans="1:4" x14ac:dyDescent="0.25">
      <c r="A894" t="s">
        <v>189</v>
      </c>
      <c r="B894" t="s">
        <v>190</v>
      </c>
      <c r="C894">
        <v>4</v>
      </c>
      <c r="D894">
        <v>3</v>
      </c>
    </row>
    <row r="895" spans="1:4" x14ac:dyDescent="0.25">
      <c r="A895" t="s">
        <v>10</v>
      </c>
      <c r="B895" t="s">
        <v>11</v>
      </c>
      <c r="C895">
        <v>5</v>
      </c>
      <c r="D895">
        <v>2</v>
      </c>
    </row>
    <row r="896" spans="1:4" x14ac:dyDescent="0.25">
      <c r="A896" t="s">
        <v>121</v>
      </c>
      <c r="B896" t="s">
        <v>122</v>
      </c>
      <c r="C896">
        <v>6</v>
      </c>
      <c r="D896">
        <v>1</v>
      </c>
    </row>
    <row r="897" spans="1:4" x14ac:dyDescent="0.25">
      <c r="A897" t="s">
        <v>179</v>
      </c>
      <c r="B897" t="s">
        <v>180</v>
      </c>
      <c r="C897">
        <v>3</v>
      </c>
      <c r="D897">
        <v>2</v>
      </c>
    </row>
    <row r="898" spans="1:4" x14ac:dyDescent="0.25">
      <c r="A898" t="s">
        <v>137</v>
      </c>
      <c r="B898" t="s">
        <v>138</v>
      </c>
      <c r="C898">
        <v>5</v>
      </c>
      <c r="D898">
        <v>3</v>
      </c>
    </row>
    <row r="899" spans="1:4" x14ac:dyDescent="0.25">
      <c r="A899" t="s">
        <v>217</v>
      </c>
      <c r="B899" t="s">
        <v>218</v>
      </c>
      <c r="C899">
        <v>6</v>
      </c>
      <c r="D899">
        <v>1</v>
      </c>
    </row>
    <row r="900" spans="1:4" x14ac:dyDescent="0.25">
      <c r="A900" t="s">
        <v>127</v>
      </c>
      <c r="B900" t="s">
        <v>128</v>
      </c>
      <c r="C900">
        <v>4</v>
      </c>
      <c r="D900">
        <v>3</v>
      </c>
    </row>
    <row r="901" spans="1:4" x14ac:dyDescent="0.25">
      <c r="A901" t="s">
        <v>201</v>
      </c>
      <c r="B901" t="s">
        <v>202</v>
      </c>
      <c r="C901">
        <v>2</v>
      </c>
      <c r="D901">
        <v>1</v>
      </c>
    </row>
    <row r="902" spans="1:4" x14ac:dyDescent="0.25">
      <c r="A902" t="s">
        <v>58</v>
      </c>
      <c r="B902" t="s">
        <v>59</v>
      </c>
      <c r="C902">
        <v>4</v>
      </c>
      <c r="D902">
        <v>3</v>
      </c>
    </row>
    <row r="903" spans="1:4" x14ac:dyDescent="0.25">
      <c r="A903" t="s">
        <v>97</v>
      </c>
      <c r="B903" t="s">
        <v>98</v>
      </c>
      <c r="C903">
        <v>5</v>
      </c>
      <c r="D903">
        <v>3</v>
      </c>
    </row>
    <row r="904" spans="1:4" x14ac:dyDescent="0.25">
      <c r="A904" t="s">
        <v>209</v>
      </c>
      <c r="B904" t="s">
        <v>210</v>
      </c>
      <c r="C904">
        <v>2</v>
      </c>
      <c r="D904">
        <v>3</v>
      </c>
    </row>
    <row r="905" spans="1:4" x14ac:dyDescent="0.25">
      <c r="A905" t="s">
        <v>105</v>
      </c>
      <c r="B905" t="s">
        <v>106</v>
      </c>
      <c r="C905">
        <v>3</v>
      </c>
      <c r="D905">
        <v>1</v>
      </c>
    </row>
    <row r="906" spans="1:4" x14ac:dyDescent="0.25">
      <c r="A906" t="s">
        <v>119</v>
      </c>
      <c r="B906" t="s">
        <v>120</v>
      </c>
      <c r="C906">
        <v>5</v>
      </c>
      <c r="D906">
        <v>3</v>
      </c>
    </row>
    <row r="907" spans="1:4" x14ac:dyDescent="0.25">
      <c r="A907" t="s">
        <v>225</v>
      </c>
      <c r="B907" t="s">
        <v>226</v>
      </c>
      <c r="C907">
        <v>3</v>
      </c>
      <c r="D907">
        <v>2</v>
      </c>
    </row>
    <row r="908" spans="1:4" x14ac:dyDescent="0.25">
      <c r="A908" t="s">
        <v>40</v>
      </c>
      <c r="B908" t="s">
        <v>41</v>
      </c>
      <c r="C908">
        <v>6</v>
      </c>
      <c r="D908">
        <v>3</v>
      </c>
    </row>
    <row r="909" spans="1:4" x14ac:dyDescent="0.25">
      <c r="A909" t="s">
        <v>32</v>
      </c>
      <c r="B909" t="s">
        <v>33</v>
      </c>
      <c r="C909">
        <v>2</v>
      </c>
      <c r="D909">
        <v>1</v>
      </c>
    </row>
    <row r="910" spans="1:4" x14ac:dyDescent="0.25">
      <c r="A910" t="s">
        <v>80</v>
      </c>
      <c r="B910" t="s">
        <v>81</v>
      </c>
      <c r="C910">
        <v>4</v>
      </c>
      <c r="D910">
        <v>1</v>
      </c>
    </row>
    <row r="911" spans="1:4" x14ac:dyDescent="0.25">
      <c r="A911" t="s">
        <v>185</v>
      </c>
      <c r="B911" t="s">
        <v>186</v>
      </c>
      <c r="C911">
        <v>3</v>
      </c>
      <c r="D911">
        <v>3</v>
      </c>
    </row>
    <row r="912" spans="1:4" x14ac:dyDescent="0.25">
      <c r="A912" t="s">
        <v>62</v>
      </c>
      <c r="B912" t="s">
        <v>63</v>
      </c>
      <c r="C912">
        <v>2</v>
      </c>
      <c r="D912">
        <v>3</v>
      </c>
    </row>
    <row r="913" spans="1:4" x14ac:dyDescent="0.25">
      <c r="A913" t="s">
        <v>16</v>
      </c>
      <c r="B913" t="s">
        <v>17</v>
      </c>
      <c r="C913">
        <v>6</v>
      </c>
      <c r="D913">
        <v>3</v>
      </c>
    </row>
    <row r="914" spans="1:4" x14ac:dyDescent="0.25">
      <c r="A914" t="s">
        <v>36</v>
      </c>
      <c r="B914" t="s">
        <v>37</v>
      </c>
      <c r="C914">
        <v>6</v>
      </c>
      <c r="D914">
        <v>1</v>
      </c>
    </row>
    <row r="915" spans="1:4" x14ac:dyDescent="0.25">
      <c r="A915" t="s">
        <v>24</v>
      </c>
      <c r="B915" t="s">
        <v>25</v>
      </c>
      <c r="C915">
        <v>4</v>
      </c>
      <c r="D915">
        <v>2</v>
      </c>
    </row>
    <row r="916" spans="1:4" x14ac:dyDescent="0.25">
      <c r="A916" t="s">
        <v>149</v>
      </c>
      <c r="B916" t="s">
        <v>150</v>
      </c>
      <c r="C916">
        <v>5</v>
      </c>
      <c r="D916">
        <v>3</v>
      </c>
    </row>
    <row r="917" spans="1:4" x14ac:dyDescent="0.25">
      <c r="A917" t="s">
        <v>147</v>
      </c>
      <c r="B917" t="s">
        <v>148</v>
      </c>
      <c r="C917">
        <v>5</v>
      </c>
      <c r="D917">
        <v>3</v>
      </c>
    </row>
    <row r="918" spans="1:4" x14ac:dyDescent="0.25">
      <c r="A918" t="s">
        <v>195</v>
      </c>
      <c r="B918" t="s">
        <v>196</v>
      </c>
      <c r="C918">
        <v>3</v>
      </c>
      <c r="D918">
        <v>2</v>
      </c>
    </row>
    <row r="919" spans="1:4" x14ac:dyDescent="0.25">
      <c r="A919" t="s">
        <v>22</v>
      </c>
      <c r="B919" t="s">
        <v>23</v>
      </c>
      <c r="C919">
        <v>4</v>
      </c>
      <c r="D919">
        <v>1</v>
      </c>
    </row>
    <row r="920" spans="1:4" x14ac:dyDescent="0.25">
      <c r="A920" t="s">
        <v>193</v>
      </c>
      <c r="B920" t="s">
        <v>194</v>
      </c>
      <c r="C920">
        <v>5</v>
      </c>
      <c r="D920">
        <v>1</v>
      </c>
    </row>
    <row r="921" spans="1:4" x14ac:dyDescent="0.25">
      <c r="A921" t="s">
        <v>143</v>
      </c>
      <c r="B921" t="s">
        <v>144</v>
      </c>
      <c r="C921">
        <v>5</v>
      </c>
      <c r="D921">
        <v>2</v>
      </c>
    </row>
    <row r="922" spans="1:4" x14ac:dyDescent="0.25">
      <c r="A922" t="s">
        <v>211</v>
      </c>
      <c r="B922" t="s">
        <v>212</v>
      </c>
      <c r="C922">
        <v>5</v>
      </c>
      <c r="D922">
        <v>2</v>
      </c>
    </row>
    <row r="923" spans="1:4" x14ac:dyDescent="0.25">
      <c r="A923" t="s">
        <v>191</v>
      </c>
      <c r="B923" t="s">
        <v>192</v>
      </c>
      <c r="C923">
        <v>3</v>
      </c>
      <c r="D923">
        <v>3</v>
      </c>
    </row>
    <row r="924" spans="1:4" x14ac:dyDescent="0.25">
      <c r="A924" t="s">
        <v>10</v>
      </c>
      <c r="B924" t="s">
        <v>11</v>
      </c>
      <c r="C924">
        <v>5</v>
      </c>
      <c r="D924">
        <v>1</v>
      </c>
    </row>
    <row r="925" spans="1:4" x14ac:dyDescent="0.25">
      <c r="A925" t="s">
        <v>74</v>
      </c>
      <c r="B925" t="s">
        <v>75</v>
      </c>
      <c r="C925">
        <v>3</v>
      </c>
      <c r="D925">
        <v>2</v>
      </c>
    </row>
    <row r="926" spans="1:4" x14ac:dyDescent="0.25">
      <c r="A926" t="s">
        <v>56</v>
      </c>
      <c r="B926" t="s">
        <v>57</v>
      </c>
      <c r="C926">
        <v>2</v>
      </c>
      <c r="D926">
        <v>2</v>
      </c>
    </row>
    <row r="927" spans="1:4" x14ac:dyDescent="0.25">
      <c r="A927" t="s">
        <v>187</v>
      </c>
      <c r="B927" t="s">
        <v>188</v>
      </c>
      <c r="C927">
        <v>3</v>
      </c>
      <c r="D927">
        <v>3</v>
      </c>
    </row>
    <row r="928" spans="1:4" x14ac:dyDescent="0.25">
      <c r="A928" t="s">
        <v>137</v>
      </c>
      <c r="B928" t="s">
        <v>138</v>
      </c>
      <c r="C928">
        <v>4</v>
      </c>
      <c r="D928">
        <v>1</v>
      </c>
    </row>
    <row r="929" spans="1:4" x14ac:dyDescent="0.25">
      <c r="A929" t="s">
        <v>76</v>
      </c>
      <c r="B929" t="s">
        <v>77</v>
      </c>
      <c r="C929">
        <v>4</v>
      </c>
      <c r="D929">
        <v>1</v>
      </c>
    </row>
    <row r="930" spans="1:4" x14ac:dyDescent="0.25">
      <c r="A930" t="s">
        <v>68</v>
      </c>
      <c r="B930" t="s">
        <v>69</v>
      </c>
      <c r="C930">
        <v>6</v>
      </c>
      <c r="D930">
        <v>2</v>
      </c>
    </row>
    <row r="931" spans="1:4" x14ac:dyDescent="0.25">
      <c r="A931" t="s">
        <v>20</v>
      </c>
      <c r="B931" t="s">
        <v>21</v>
      </c>
      <c r="C931">
        <v>5</v>
      </c>
      <c r="D931">
        <v>1</v>
      </c>
    </row>
    <row r="932" spans="1:4" x14ac:dyDescent="0.25">
      <c r="A932" t="s">
        <v>54</v>
      </c>
      <c r="B932" t="s">
        <v>55</v>
      </c>
      <c r="C932">
        <v>6</v>
      </c>
      <c r="D932">
        <v>2</v>
      </c>
    </row>
    <row r="933" spans="1:4" x14ac:dyDescent="0.25">
      <c r="A933" t="s">
        <v>62</v>
      </c>
      <c r="B933" t="s">
        <v>63</v>
      </c>
      <c r="C933">
        <v>3</v>
      </c>
      <c r="D933">
        <v>3</v>
      </c>
    </row>
    <row r="934" spans="1:4" x14ac:dyDescent="0.25">
      <c r="A934" t="s">
        <v>89</v>
      </c>
      <c r="B934" t="s">
        <v>90</v>
      </c>
      <c r="C934">
        <v>5</v>
      </c>
      <c r="D934">
        <v>3</v>
      </c>
    </row>
    <row r="935" spans="1:4" x14ac:dyDescent="0.25">
      <c r="A935" t="s">
        <v>38</v>
      </c>
      <c r="B935" t="s">
        <v>39</v>
      </c>
      <c r="C935">
        <v>3</v>
      </c>
      <c r="D935">
        <v>1</v>
      </c>
    </row>
    <row r="936" spans="1:4" x14ac:dyDescent="0.25">
      <c r="A936" t="s">
        <v>14</v>
      </c>
      <c r="B936" t="s">
        <v>15</v>
      </c>
      <c r="C936">
        <v>4</v>
      </c>
      <c r="D936">
        <v>3</v>
      </c>
    </row>
    <row r="937" spans="1:4" x14ac:dyDescent="0.25">
      <c r="A937" t="s">
        <v>95</v>
      </c>
      <c r="B937" t="s">
        <v>96</v>
      </c>
      <c r="C937">
        <v>5</v>
      </c>
      <c r="D937">
        <v>2</v>
      </c>
    </row>
    <row r="938" spans="1:4" x14ac:dyDescent="0.25">
      <c r="A938" t="s">
        <v>64</v>
      </c>
      <c r="B938" t="s">
        <v>65</v>
      </c>
      <c r="C938">
        <v>5</v>
      </c>
      <c r="D938">
        <v>3</v>
      </c>
    </row>
    <row r="939" spans="1:4" x14ac:dyDescent="0.25">
      <c r="A939" t="s">
        <v>50</v>
      </c>
      <c r="B939" t="s">
        <v>51</v>
      </c>
      <c r="C939">
        <v>6</v>
      </c>
      <c r="D939">
        <v>1</v>
      </c>
    </row>
    <row r="940" spans="1:4" x14ac:dyDescent="0.25">
      <c r="A940" t="s">
        <v>44</v>
      </c>
      <c r="B940" t="s">
        <v>45</v>
      </c>
      <c r="C940">
        <v>5</v>
      </c>
      <c r="D940">
        <v>2</v>
      </c>
    </row>
    <row r="941" spans="1:4" x14ac:dyDescent="0.25">
      <c r="A941" t="s">
        <v>82</v>
      </c>
      <c r="B941" t="s">
        <v>83</v>
      </c>
      <c r="C941">
        <v>4</v>
      </c>
      <c r="D941">
        <v>3</v>
      </c>
    </row>
    <row r="942" spans="1:4" x14ac:dyDescent="0.25">
      <c r="A942" t="s">
        <v>70</v>
      </c>
      <c r="B942" t="s">
        <v>71</v>
      </c>
      <c r="C942">
        <v>3</v>
      </c>
      <c r="D942">
        <v>2</v>
      </c>
    </row>
    <row r="943" spans="1:4" x14ac:dyDescent="0.25">
      <c r="A943" t="s">
        <v>44</v>
      </c>
      <c r="B943" t="s">
        <v>45</v>
      </c>
      <c r="C943">
        <v>6</v>
      </c>
      <c r="D943">
        <v>2</v>
      </c>
    </row>
    <row r="944" spans="1:4" x14ac:dyDescent="0.25">
      <c r="A944" t="s">
        <v>97</v>
      </c>
      <c r="B944" t="s">
        <v>98</v>
      </c>
      <c r="C944">
        <v>4</v>
      </c>
      <c r="D944">
        <v>1</v>
      </c>
    </row>
    <row r="945" spans="1:4" x14ac:dyDescent="0.25">
      <c r="A945" t="s">
        <v>46</v>
      </c>
      <c r="B945" t="s">
        <v>47</v>
      </c>
      <c r="C945">
        <v>4</v>
      </c>
      <c r="D945">
        <v>3</v>
      </c>
    </row>
    <row r="946" spans="1:4" x14ac:dyDescent="0.25">
      <c r="A946" t="s">
        <v>199</v>
      </c>
      <c r="B946" t="s">
        <v>200</v>
      </c>
      <c r="C946">
        <v>2</v>
      </c>
      <c r="D946">
        <v>3</v>
      </c>
    </row>
    <row r="947" spans="1:4" x14ac:dyDescent="0.25">
      <c r="A947" t="s">
        <v>107</v>
      </c>
      <c r="B947" t="s">
        <v>108</v>
      </c>
      <c r="C947">
        <v>5</v>
      </c>
      <c r="D947">
        <v>2</v>
      </c>
    </row>
    <row r="948" spans="1:4" x14ac:dyDescent="0.25">
      <c r="A948" t="s">
        <v>50</v>
      </c>
      <c r="B948" t="s">
        <v>51</v>
      </c>
      <c r="C948">
        <v>5</v>
      </c>
      <c r="D948">
        <v>2</v>
      </c>
    </row>
    <row r="949" spans="1:4" x14ac:dyDescent="0.25">
      <c r="A949" t="s">
        <v>209</v>
      </c>
      <c r="B949" t="s">
        <v>210</v>
      </c>
      <c r="C949">
        <v>5</v>
      </c>
      <c r="D949">
        <v>1</v>
      </c>
    </row>
    <row r="950" spans="1:4" x14ac:dyDescent="0.25">
      <c r="A950" t="s">
        <v>91</v>
      </c>
      <c r="B950" t="s">
        <v>92</v>
      </c>
      <c r="C950">
        <v>2</v>
      </c>
      <c r="D950">
        <v>3</v>
      </c>
    </row>
    <row r="951" spans="1:4" x14ac:dyDescent="0.25">
      <c r="A951" t="s">
        <v>127</v>
      </c>
      <c r="B951" t="s">
        <v>128</v>
      </c>
      <c r="C951">
        <v>5</v>
      </c>
      <c r="D951">
        <v>2</v>
      </c>
    </row>
    <row r="952" spans="1:4" x14ac:dyDescent="0.25">
      <c r="A952" t="s">
        <v>66</v>
      </c>
      <c r="B952" t="s">
        <v>67</v>
      </c>
      <c r="C952">
        <v>5</v>
      </c>
      <c r="D952">
        <v>1</v>
      </c>
    </row>
    <row r="953" spans="1:4" x14ac:dyDescent="0.25">
      <c r="A953" t="s">
        <v>143</v>
      </c>
      <c r="B953" t="s">
        <v>144</v>
      </c>
      <c r="C953">
        <v>5</v>
      </c>
      <c r="D953">
        <v>1</v>
      </c>
    </row>
    <row r="954" spans="1:4" x14ac:dyDescent="0.25">
      <c r="A954" t="s">
        <v>119</v>
      </c>
      <c r="B954" t="s">
        <v>120</v>
      </c>
      <c r="C954">
        <v>3</v>
      </c>
      <c r="D954">
        <v>1</v>
      </c>
    </row>
    <row r="955" spans="1:4" x14ac:dyDescent="0.25">
      <c r="A955" t="s">
        <v>26</v>
      </c>
      <c r="B955" t="s">
        <v>27</v>
      </c>
      <c r="C955">
        <v>4</v>
      </c>
      <c r="D955">
        <v>3</v>
      </c>
    </row>
    <row r="956" spans="1:4" x14ac:dyDescent="0.25">
      <c r="A956" t="s">
        <v>219</v>
      </c>
      <c r="B956" t="s">
        <v>220</v>
      </c>
      <c r="C956">
        <v>5</v>
      </c>
      <c r="D956">
        <v>3</v>
      </c>
    </row>
    <row r="957" spans="1:4" x14ac:dyDescent="0.25">
      <c r="A957" t="s">
        <v>8</v>
      </c>
      <c r="B957" t="s">
        <v>9</v>
      </c>
      <c r="C957">
        <v>2</v>
      </c>
      <c r="D957">
        <v>3</v>
      </c>
    </row>
    <row r="958" spans="1:4" x14ac:dyDescent="0.25">
      <c r="A958" t="s">
        <v>113</v>
      </c>
      <c r="B958" t="s">
        <v>114</v>
      </c>
      <c r="C958">
        <v>4</v>
      </c>
      <c r="D958">
        <v>2</v>
      </c>
    </row>
    <row r="959" spans="1:4" x14ac:dyDescent="0.25">
      <c r="A959" t="s">
        <v>221</v>
      </c>
      <c r="B959" t="s">
        <v>222</v>
      </c>
      <c r="C959">
        <v>3</v>
      </c>
      <c r="D959">
        <v>2</v>
      </c>
    </row>
    <row r="960" spans="1:4" x14ac:dyDescent="0.25">
      <c r="A960" t="s">
        <v>135</v>
      </c>
      <c r="B960" t="s">
        <v>136</v>
      </c>
      <c r="C960">
        <v>2</v>
      </c>
      <c r="D960">
        <v>2</v>
      </c>
    </row>
    <row r="961" spans="1:4" x14ac:dyDescent="0.25">
      <c r="A961" t="s">
        <v>161</v>
      </c>
      <c r="B961" t="s">
        <v>162</v>
      </c>
      <c r="C961">
        <v>4</v>
      </c>
      <c r="D961">
        <v>3</v>
      </c>
    </row>
    <row r="962" spans="1:4" x14ac:dyDescent="0.25">
      <c r="A962" t="s">
        <v>159</v>
      </c>
      <c r="B962" t="s">
        <v>160</v>
      </c>
      <c r="C962">
        <v>6</v>
      </c>
      <c r="D962">
        <v>2</v>
      </c>
    </row>
    <row r="963" spans="1:4" x14ac:dyDescent="0.25">
      <c r="A963" t="s">
        <v>20</v>
      </c>
      <c r="B963" t="s">
        <v>21</v>
      </c>
      <c r="C963">
        <v>5</v>
      </c>
      <c r="D963">
        <v>1</v>
      </c>
    </row>
    <row r="964" spans="1:4" x14ac:dyDescent="0.25">
      <c r="A964" t="s">
        <v>203</v>
      </c>
      <c r="B964" t="s">
        <v>204</v>
      </c>
      <c r="C964">
        <v>3</v>
      </c>
      <c r="D964">
        <v>1</v>
      </c>
    </row>
    <row r="965" spans="1:4" x14ac:dyDescent="0.25">
      <c r="A965" t="s">
        <v>179</v>
      </c>
      <c r="B965" t="s">
        <v>180</v>
      </c>
      <c r="C965">
        <v>2</v>
      </c>
      <c r="D965">
        <v>2</v>
      </c>
    </row>
    <row r="966" spans="1:4" x14ac:dyDescent="0.25">
      <c r="A966" t="s">
        <v>66</v>
      </c>
      <c r="B966" t="s">
        <v>67</v>
      </c>
      <c r="C966">
        <v>4</v>
      </c>
      <c r="D966">
        <v>3</v>
      </c>
    </row>
    <row r="967" spans="1:4" x14ac:dyDescent="0.25">
      <c r="A967" t="s">
        <v>181</v>
      </c>
      <c r="B967" t="s">
        <v>182</v>
      </c>
      <c r="C967">
        <v>4</v>
      </c>
      <c r="D967">
        <v>1</v>
      </c>
    </row>
    <row r="968" spans="1:4" x14ac:dyDescent="0.25">
      <c r="A968" t="s">
        <v>76</v>
      </c>
      <c r="B968" t="s">
        <v>77</v>
      </c>
      <c r="C968">
        <v>3</v>
      </c>
      <c r="D968">
        <v>3</v>
      </c>
    </row>
    <row r="969" spans="1:4" x14ac:dyDescent="0.25">
      <c r="A969" t="s">
        <v>139</v>
      </c>
      <c r="B969" t="s">
        <v>140</v>
      </c>
      <c r="C969">
        <v>2</v>
      </c>
      <c r="D969">
        <v>1</v>
      </c>
    </row>
    <row r="970" spans="1:4" x14ac:dyDescent="0.25">
      <c r="A970" t="s">
        <v>60</v>
      </c>
      <c r="B970" t="s">
        <v>61</v>
      </c>
      <c r="C970">
        <v>5</v>
      </c>
      <c r="D970">
        <v>3</v>
      </c>
    </row>
    <row r="971" spans="1:4" x14ac:dyDescent="0.25">
      <c r="A971" t="s">
        <v>34</v>
      </c>
      <c r="B971" t="s">
        <v>35</v>
      </c>
      <c r="C971">
        <v>6</v>
      </c>
      <c r="D971">
        <v>2</v>
      </c>
    </row>
    <row r="972" spans="1:4" x14ac:dyDescent="0.25">
      <c r="A972" t="s">
        <v>64</v>
      </c>
      <c r="B972" t="s">
        <v>65</v>
      </c>
      <c r="C972">
        <v>4</v>
      </c>
      <c r="D972">
        <v>1</v>
      </c>
    </row>
    <row r="973" spans="1:4" x14ac:dyDescent="0.25">
      <c r="A973" t="s">
        <v>34</v>
      </c>
      <c r="B973" t="s">
        <v>35</v>
      </c>
      <c r="C973">
        <v>3</v>
      </c>
      <c r="D973">
        <v>1</v>
      </c>
    </row>
    <row r="974" spans="1:4" x14ac:dyDescent="0.25">
      <c r="A974" t="s">
        <v>58</v>
      </c>
      <c r="B974" t="s">
        <v>59</v>
      </c>
      <c r="C974">
        <v>6</v>
      </c>
      <c r="D974">
        <v>3</v>
      </c>
    </row>
    <row r="975" spans="1:4" x14ac:dyDescent="0.25">
      <c r="A975" t="s">
        <v>80</v>
      </c>
      <c r="B975" t="s">
        <v>81</v>
      </c>
      <c r="C975">
        <v>4</v>
      </c>
      <c r="D975">
        <v>1</v>
      </c>
    </row>
    <row r="976" spans="1:4" x14ac:dyDescent="0.25">
      <c r="A976" t="s">
        <v>209</v>
      </c>
      <c r="B976" t="s">
        <v>210</v>
      </c>
      <c r="C976">
        <v>4</v>
      </c>
      <c r="D976">
        <v>2</v>
      </c>
    </row>
    <row r="977" spans="1:4" x14ac:dyDescent="0.25">
      <c r="A977" t="s">
        <v>153</v>
      </c>
      <c r="B977" t="s">
        <v>154</v>
      </c>
      <c r="C977">
        <v>4</v>
      </c>
      <c r="D977">
        <v>1</v>
      </c>
    </row>
    <row r="978" spans="1:4" x14ac:dyDescent="0.25">
      <c r="A978" t="s">
        <v>177</v>
      </c>
      <c r="B978" t="s">
        <v>178</v>
      </c>
      <c r="C978">
        <v>2</v>
      </c>
      <c r="D978">
        <v>1</v>
      </c>
    </row>
    <row r="979" spans="1:4" x14ac:dyDescent="0.25">
      <c r="A979" t="s">
        <v>82</v>
      </c>
      <c r="B979" t="s">
        <v>83</v>
      </c>
      <c r="C979">
        <v>6</v>
      </c>
      <c r="D979">
        <v>1</v>
      </c>
    </row>
    <row r="980" spans="1:4" x14ac:dyDescent="0.25">
      <c r="A980" t="s">
        <v>129</v>
      </c>
      <c r="B980" t="s">
        <v>130</v>
      </c>
      <c r="C980">
        <v>6</v>
      </c>
      <c r="D980">
        <v>2</v>
      </c>
    </row>
    <row r="981" spans="1:4" x14ac:dyDescent="0.25">
      <c r="A981" t="s">
        <v>22</v>
      </c>
      <c r="B981" t="s">
        <v>23</v>
      </c>
      <c r="C981">
        <v>2</v>
      </c>
      <c r="D981">
        <v>1</v>
      </c>
    </row>
    <row r="982" spans="1:4" x14ac:dyDescent="0.25">
      <c r="A982" t="s">
        <v>135</v>
      </c>
      <c r="B982" t="s">
        <v>136</v>
      </c>
      <c r="C982">
        <v>3</v>
      </c>
      <c r="D982">
        <v>1</v>
      </c>
    </row>
    <row r="983" spans="1:4" x14ac:dyDescent="0.25">
      <c r="A983" t="s">
        <v>127</v>
      </c>
      <c r="B983" t="s">
        <v>128</v>
      </c>
      <c r="C983">
        <v>6</v>
      </c>
      <c r="D983">
        <v>1</v>
      </c>
    </row>
    <row r="984" spans="1:4" x14ac:dyDescent="0.25">
      <c r="A984" t="s">
        <v>199</v>
      </c>
      <c r="B984" t="s">
        <v>200</v>
      </c>
      <c r="C984">
        <v>6</v>
      </c>
      <c r="D984">
        <v>1</v>
      </c>
    </row>
    <row r="985" spans="1:4" x14ac:dyDescent="0.25">
      <c r="A985" t="s">
        <v>187</v>
      </c>
      <c r="B985" t="s">
        <v>188</v>
      </c>
      <c r="C985">
        <v>5</v>
      </c>
      <c r="D985">
        <v>3</v>
      </c>
    </row>
    <row r="986" spans="1:4" x14ac:dyDescent="0.25">
      <c r="A986" t="s">
        <v>46</v>
      </c>
      <c r="B986" t="s">
        <v>47</v>
      </c>
      <c r="C986">
        <v>3</v>
      </c>
      <c r="D986">
        <v>1</v>
      </c>
    </row>
    <row r="987" spans="1:4" x14ac:dyDescent="0.25">
      <c r="A987" t="s">
        <v>36</v>
      </c>
      <c r="B987" t="s">
        <v>37</v>
      </c>
      <c r="C987">
        <v>2</v>
      </c>
      <c r="D987">
        <v>2</v>
      </c>
    </row>
    <row r="988" spans="1:4" x14ac:dyDescent="0.25">
      <c r="A988" t="s">
        <v>74</v>
      </c>
      <c r="B988" t="s">
        <v>75</v>
      </c>
      <c r="C988">
        <v>4</v>
      </c>
      <c r="D988">
        <v>1</v>
      </c>
    </row>
    <row r="989" spans="1:4" x14ac:dyDescent="0.25">
      <c r="A989" t="s">
        <v>211</v>
      </c>
      <c r="B989" t="s">
        <v>212</v>
      </c>
      <c r="C989">
        <v>5</v>
      </c>
      <c r="D989">
        <v>3</v>
      </c>
    </row>
    <row r="990" spans="1:4" x14ac:dyDescent="0.25">
      <c r="A990" t="s">
        <v>52</v>
      </c>
      <c r="B990" t="s">
        <v>53</v>
      </c>
      <c r="C990">
        <v>2</v>
      </c>
      <c r="D990">
        <v>3</v>
      </c>
    </row>
    <row r="991" spans="1:4" x14ac:dyDescent="0.25">
      <c r="A991" t="s">
        <v>215</v>
      </c>
      <c r="B991" t="s">
        <v>216</v>
      </c>
      <c r="C991">
        <v>2</v>
      </c>
      <c r="D991">
        <v>3</v>
      </c>
    </row>
    <row r="992" spans="1:4" x14ac:dyDescent="0.25">
      <c r="A992" t="s">
        <v>167</v>
      </c>
      <c r="B992" t="s">
        <v>168</v>
      </c>
      <c r="C992">
        <v>6</v>
      </c>
      <c r="D992">
        <v>3</v>
      </c>
    </row>
    <row r="993" spans="1:4" x14ac:dyDescent="0.25">
      <c r="A993" t="s">
        <v>145</v>
      </c>
      <c r="B993" t="s">
        <v>146</v>
      </c>
      <c r="C993">
        <v>3</v>
      </c>
      <c r="D993">
        <v>2</v>
      </c>
    </row>
    <row r="994" spans="1:4" x14ac:dyDescent="0.25">
      <c r="A994" t="s">
        <v>153</v>
      </c>
      <c r="B994" t="s">
        <v>154</v>
      </c>
      <c r="C994">
        <v>5</v>
      </c>
      <c r="D994">
        <v>3</v>
      </c>
    </row>
    <row r="995" spans="1:4" x14ac:dyDescent="0.25">
      <c r="A995" t="s">
        <v>163</v>
      </c>
      <c r="B995" t="s">
        <v>164</v>
      </c>
      <c r="C995">
        <v>4</v>
      </c>
      <c r="D995">
        <v>2</v>
      </c>
    </row>
    <row r="996" spans="1:4" x14ac:dyDescent="0.25">
      <c r="A996" t="s">
        <v>91</v>
      </c>
      <c r="B996" t="s">
        <v>92</v>
      </c>
      <c r="C996">
        <v>5</v>
      </c>
      <c r="D996">
        <v>1</v>
      </c>
    </row>
    <row r="997" spans="1:4" x14ac:dyDescent="0.25">
      <c r="A997" t="s">
        <v>14</v>
      </c>
      <c r="B997" t="s">
        <v>15</v>
      </c>
      <c r="C997">
        <v>3</v>
      </c>
      <c r="D997">
        <v>2</v>
      </c>
    </row>
    <row r="998" spans="1:4" x14ac:dyDescent="0.25">
      <c r="A998" t="s">
        <v>219</v>
      </c>
      <c r="B998" t="s">
        <v>220</v>
      </c>
      <c r="C998">
        <v>5</v>
      </c>
      <c r="D998">
        <v>1</v>
      </c>
    </row>
    <row r="999" spans="1:4" x14ac:dyDescent="0.25">
      <c r="A999" t="s">
        <v>84</v>
      </c>
      <c r="B999" t="s">
        <v>85</v>
      </c>
      <c r="C999">
        <v>4</v>
      </c>
      <c r="D999">
        <v>3</v>
      </c>
    </row>
    <row r="1000" spans="1:4" x14ac:dyDescent="0.25">
      <c r="A1000" t="s">
        <v>117</v>
      </c>
      <c r="B1000" t="s">
        <v>118</v>
      </c>
      <c r="C1000">
        <v>5</v>
      </c>
      <c r="D1000">
        <v>2</v>
      </c>
    </row>
    <row r="1001" spans="1:4" x14ac:dyDescent="0.25">
      <c r="A1001" t="s">
        <v>161</v>
      </c>
      <c r="B1001" t="s">
        <v>162</v>
      </c>
      <c r="C1001">
        <v>2</v>
      </c>
      <c r="D1001">
        <v>3</v>
      </c>
    </row>
    <row r="1002" spans="1:4" x14ac:dyDescent="0.25">
      <c r="A1002" t="s">
        <v>225</v>
      </c>
      <c r="B1002" t="s">
        <v>226</v>
      </c>
      <c r="C1002">
        <v>2</v>
      </c>
      <c r="D1002">
        <v>2</v>
      </c>
    </row>
    <row r="1003" spans="1:4" x14ac:dyDescent="0.25">
      <c r="A1003" t="s">
        <v>8</v>
      </c>
      <c r="B1003" t="s">
        <v>9</v>
      </c>
      <c r="C1003">
        <v>4</v>
      </c>
      <c r="D1003">
        <v>3</v>
      </c>
    </row>
    <row r="1004" spans="1:4" x14ac:dyDescent="0.25">
      <c r="A1004" t="s">
        <v>115</v>
      </c>
      <c r="B1004" t="s">
        <v>116</v>
      </c>
      <c r="C1004">
        <v>2</v>
      </c>
      <c r="D1004">
        <v>3</v>
      </c>
    </row>
    <row r="1005" spans="1:4" x14ac:dyDescent="0.25">
      <c r="A1005" t="s">
        <v>217</v>
      </c>
      <c r="B1005" t="s">
        <v>218</v>
      </c>
      <c r="C1005">
        <v>5</v>
      </c>
      <c r="D1005">
        <v>2</v>
      </c>
    </row>
    <row r="1006" spans="1:4" x14ac:dyDescent="0.25">
      <c r="A1006" t="s">
        <v>197</v>
      </c>
      <c r="B1006" t="s">
        <v>198</v>
      </c>
      <c r="C1006">
        <v>6</v>
      </c>
      <c r="D1006">
        <v>1</v>
      </c>
    </row>
    <row r="1007" spans="1:4" x14ac:dyDescent="0.25">
      <c r="A1007" t="s">
        <v>101</v>
      </c>
      <c r="B1007" t="s">
        <v>102</v>
      </c>
      <c r="C1007">
        <v>3</v>
      </c>
      <c r="D1007">
        <v>1</v>
      </c>
    </row>
    <row r="1008" spans="1:4" x14ac:dyDescent="0.25">
      <c r="A1008" t="s">
        <v>201</v>
      </c>
      <c r="B1008" t="s">
        <v>202</v>
      </c>
      <c r="C1008">
        <v>4</v>
      </c>
      <c r="D1008">
        <v>3</v>
      </c>
    </row>
    <row r="1009" spans="1:4" x14ac:dyDescent="0.25">
      <c r="A1009" t="s">
        <v>157</v>
      </c>
      <c r="B1009" t="s">
        <v>158</v>
      </c>
      <c r="C1009">
        <v>2</v>
      </c>
      <c r="D1009">
        <v>3</v>
      </c>
    </row>
    <row r="1010" spans="1:4" x14ac:dyDescent="0.25">
      <c r="A1010" t="s">
        <v>203</v>
      </c>
      <c r="B1010" t="s">
        <v>204</v>
      </c>
      <c r="C1010">
        <v>2</v>
      </c>
      <c r="D1010">
        <v>2</v>
      </c>
    </row>
    <row r="1011" spans="1:4" x14ac:dyDescent="0.25">
      <c r="A1011" t="s">
        <v>129</v>
      </c>
      <c r="B1011" t="s">
        <v>130</v>
      </c>
      <c r="C1011">
        <v>2</v>
      </c>
      <c r="D1011">
        <v>2</v>
      </c>
    </row>
    <row r="1012" spans="1:4" x14ac:dyDescent="0.25">
      <c r="A1012" t="s">
        <v>123</v>
      </c>
      <c r="B1012" t="s">
        <v>124</v>
      </c>
      <c r="C1012">
        <v>4</v>
      </c>
      <c r="D1012">
        <v>1</v>
      </c>
    </row>
    <row r="1013" spans="1:4" x14ac:dyDescent="0.25">
      <c r="A1013" t="s">
        <v>56</v>
      </c>
      <c r="B1013" t="s">
        <v>57</v>
      </c>
      <c r="C1013">
        <v>2</v>
      </c>
      <c r="D1013">
        <v>1</v>
      </c>
    </row>
    <row r="1014" spans="1:4" x14ac:dyDescent="0.25">
      <c r="A1014" t="s">
        <v>4</v>
      </c>
      <c r="B1014" t="s">
        <v>5</v>
      </c>
      <c r="C1014">
        <v>4</v>
      </c>
      <c r="D1014">
        <v>2</v>
      </c>
    </row>
    <row r="1015" spans="1:4" x14ac:dyDescent="0.25">
      <c r="A1015" t="s">
        <v>131</v>
      </c>
      <c r="B1015" t="s">
        <v>132</v>
      </c>
      <c r="C1015">
        <v>3</v>
      </c>
      <c r="D1015">
        <v>2</v>
      </c>
    </row>
    <row r="1016" spans="1:4" x14ac:dyDescent="0.25">
      <c r="A1016" t="s">
        <v>221</v>
      </c>
      <c r="B1016" t="s">
        <v>222</v>
      </c>
      <c r="C1016">
        <v>6</v>
      </c>
      <c r="D1016">
        <v>1</v>
      </c>
    </row>
    <row r="1017" spans="1:4" x14ac:dyDescent="0.25">
      <c r="A1017" t="s">
        <v>187</v>
      </c>
      <c r="B1017" t="s">
        <v>188</v>
      </c>
      <c r="C1017">
        <v>3</v>
      </c>
      <c r="D1017">
        <v>2</v>
      </c>
    </row>
    <row r="1018" spans="1:4" x14ac:dyDescent="0.25">
      <c r="A1018" t="s">
        <v>10</v>
      </c>
      <c r="B1018" t="s">
        <v>11</v>
      </c>
      <c r="C1018">
        <v>6</v>
      </c>
      <c r="D1018">
        <v>3</v>
      </c>
    </row>
    <row r="1019" spans="1:4" x14ac:dyDescent="0.25">
      <c r="A1019" t="s">
        <v>121</v>
      </c>
      <c r="B1019" t="s">
        <v>122</v>
      </c>
      <c r="C1019">
        <v>6</v>
      </c>
      <c r="D1019">
        <v>3</v>
      </c>
    </row>
    <row r="1020" spans="1:4" x14ac:dyDescent="0.25">
      <c r="A1020" t="s">
        <v>72</v>
      </c>
      <c r="B1020" t="s">
        <v>73</v>
      </c>
      <c r="C1020">
        <v>3</v>
      </c>
      <c r="D1020">
        <v>1</v>
      </c>
    </row>
    <row r="1021" spans="1:4" x14ac:dyDescent="0.25">
      <c r="A1021" t="s">
        <v>159</v>
      </c>
      <c r="B1021" t="s">
        <v>160</v>
      </c>
      <c r="C1021">
        <v>5</v>
      </c>
      <c r="D1021">
        <v>1</v>
      </c>
    </row>
    <row r="1022" spans="1:4" x14ac:dyDescent="0.25">
      <c r="A1022" t="s">
        <v>169</v>
      </c>
      <c r="B1022" t="s">
        <v>170</v>
      </c>
      <c r="C1022">
        <v>2</v>
      </c>
      <c r="D1022">
        <v>2</v>
      </c>
    </row>
    <row r="1023" spans="1:4" x14ac:dyDescent="0.25">
      <c r="A1023" t="s">
        <v>173</v>
      </c>
      <c r="B1023" t="s">
        <v>174</v>
      </c>
      <c r="C1023">
        <v>5</v>
      </c>
      <c r="D1023">
        <v>3</v>
      </c>
    </row>
    <row r="1024" spans="1:4" x14ac:dyDescent="0.25">
      <c r="A1024" t="s">
        <v>191</v>
      </c>
      <c r="B1024" t="s">
        <v>192</v>
      </c>
      <c r="C1024">
        <v>3</v>
      </c>
      <c r="D1024">
        <v>2</v>
      </c>
    </row>
    <row r="1025" spans="1:4" x14ac:dyDescent="0.25">
      <c r="A1025" t="s">
        <v>185</v>
      </c>
      <c r="B1025" t="s">
        <v>186</v>
      </c>
      <c r="C1025">
        <v>6</v>
      </c>
      <c r="D1025">
        <v>2</v>
      </c>
    </row>
    <row r="1026" spans="1:4" x14ac:dyDescent="0.25">
      <c r="A1026" t="s">
        <v>52</v>
      </c>
      <c r="B1026" t="s">
        <v>53</v>
      </c>
      <c r="C1026">
        <v>6</v>
      </c>
      <c r="D1026">
        <v>3</v>
      </c>
    </row>
    <row r="1027" spans="1:4" x14ac:dyDescent="0.25">
      <c r="A1027" t="s">
        <v>131</v>
      </c>
      <c r="B1027" t="s">
        <v>132</v>
      </c>
      <c r="C1027">
        <v>4</v>
      </c>
      <c r="D1027">
        <v>2</v>
      </c>
    </row>
    <row r="1028" spans="1:4" x14ac:dyDescent="0.25">
      <c r="A1028" t="s">
        <v>193</v>
      </c>
      <c r="B1028" t="s">
        <v>194</v>
      </c>
      <c r="C1028">
        <v>2</v>
      </c>
      <c r="D1028">
        <v>2</v>
      </c>
    </row>
    <row r="1029" spans="1:4" x14ac:dyDescent="0.25">
      <c r="A1029" t="s">
        <v>115</v>
      </c>
      <c r="B1029" t="s">
        <v>116</v>
      </c>
      <c r="C1029">
        <v>5</v>
      </c>
      <c r="D1029">
        <v>2</v>
      </c>
    </row>
    <row r="1030" spans="1:4" x14ac:dyDescent="0.25">
      <c r="A1030" t="s">
        <v>22</v>
      </c>
      <c r="B1030" t="s">
        <v>23</v>
      </c>
      <c r="C1030">
        <v>5</v>
      </c>
      <c r="D1030">
        <v>3</v>
      </c>
    </row>
    <row r="1031" spans="1:4" x14ac:dyDescent="0.25">
      <c r="A1031" t="s">
        <v>16</v>
      </c>
      <c r="B1031" t="s">
        <v>17</v>
      </c>
      <c r="C1031">
        <v>3</v>
      </c>
      <c r="D1031">
        <v>3</v>
      </c>
    </row>
    <row r="1032" spans="1:4" x14ac:dyDescent="0.25">
      <c r="A1032" t="s">
        <v>70</v>
      </c>
      <c r="B1032" t="s">
        <v>71</v>
      </c>
      <c r="C1032">
        <v>5</v>
      </c>
      <c r="D1032">
        <v>2</v>
      </c>
    </row>
    <row r="1033" spans="1:4" x14ac:dyDescent="0.25">
      <c r="A1033" t="s">
        <v>30</v>
      </c>
      <c r="B1033" t="s">
        <v>31</v>
      </c>
      <c r="C1033">
        <v>6</v>
      </c>
      <c r="D1033">
        <v>2</v>
      </c>
    </row>
    <row r="1034" spans="1:4" x14ac:dyDescent="0.25">
      <c r="A1034" t="s">
        <v>78</v>
      </c>
      <c r="B1034" t="s">
        <v>79</v>
      </c>
      <c r="C1034">
        <v>2</v>
      </c>
      <c r="D1034">
        <v>1</v>
      </c>
    </row>
    <row r="1035" spans="1:4" x14ac:dyDescent="0.25">
      <c r="A1035" t="s">
        <v>201</v>
      </c>
      <c r="B1035" t="s">
        <v>202</v>
      </c>
      <c r="C1035">
        <v>3</v>
      </c>
      <c r="D1035">
        <v>1</v>
      </c>
    </row>
    <row r="1036" spans="1:4" x14ac:dyDescent="0.25">
      <c r="A1036" t="s">
        <v>213</v>
      </c>
      <c r="B1036" t="s">
        <v>214</v>
      </c>
      <c r="C1036">
        <v>2</v>
      </c>
      <c r="D1036">
        <v>1</v>
      </c>
    </row>
    <row r="1037" spans="1:4" x14ac:dyDescent="0.25">
      <c r="A1037" t="s">
        <v>40</v>
      </c>
      <c r="B1037" t="s">
        <v>41</v>
      </c>
      <c r="C1037">
        <v>4</v>
      </c>
      <c r="D1037">
        <v>1</v>
      </c>
    </row>
    <row r="1038" spans="1:4" x14ac:dyDescent="0.25">
      <c r="A1038" t="s">
        <v>42</v>
      </c>
      <c r="B1038" t="s">
        <v>43</v>
      </c>
      <c r="C1038">
        <v>4</v>
      </c>
      <c r="D1038">
        <v>3</v>
      </c>
    </row>
    <row r="1039" spans="1:4" x14ac:dyDescent="0.25">
      <c r="A1039" t="s">
        <v>80</v>
      </c>
      <c r="B1039" t="s">
        <v>81</v>
      </c>
      <c r="C1039">
        <v>3</v>
      </c>
      <c r="D1039">
        <v>3</v>
      </c>
    </row>
    <row r="1040" spans="1:4" x14ac:dyDescent="0.25">
      <c r="A1040" t="s">
        <v>84</v>
      </c>
      <c r="B1040" t="s">
        <v>85</v>
      </c>
      <c r="C1040">
        <v>6</v>
      </c>
      <c r="D1040">
        <v>2</v>
      </c>
    </row>
    <row r="1041" spans="1:4" x14ac:dyDescent="0.25">
      <c r="A1041" t="s">
        <v>103</v>
      </c>
      <c r="B1041" t="s">
        <v>104</v>
      </c>
      <c r="C1041">
        <v>4</v>
      </c>
      <c r="D1041">
        <v>3</v>
      </c>
    </row>
    <row r="1042" spans="1:4" x14ac:dyDescent="0.25">
      <c r="A1042" t="s">
        <v>137</v>
      </c>
      <c r="B1042" t="s">
        <v>138</v>
      </c>
      <c r="C1042">
        <v>2</v>
      </c>
      <c r="D1042">
        <v>2</v>
      </c>
    </row>
    <row r="1043" spans="1:4" x14ac:dyDescent="0.25">
      <c r="A1043" t="s">
        <v>147</v>
      </c>
      <c r="B1043" t="s">
        <v>148</v>
      </c>
      <c r="C1043">
        <v>5</v>
      </c>
      <c r="D1043">
        <v>1</v>
      </c>
    </row>
    <row r="1044" spans="1:4" x14ac:dyDescent="0.25">
      <c r="A1044" t="s">
        <v>95</v>
      </c>
      <c r="B1044" t="s">
        <v>96</v>
      </c>
      <c r="C1044">
        <v>6</v>
      </c>
      <c r="D1044">
        <v>2</v>
      </c>
    </row>
    <row r="1045" spans="1:4" x14ac:dyDescent="0.25">
      <c r="A1045" t="s">
        <v>163</v>
      </c>
      <c r="B1045" t="s">
        <v>164</v>
      </c>
      <c r="C1045">
        <v>5</v>
      </c>
      <c r="D1045">
        <v>2</v>
      </c>
    </row>
    <row r="1046" spans="1:4" x14ac:dyDescent="0.25">
      <c r="A1046" t="s">
        <v>60</v>
      </c>
      <c r="B1046" t="s">
        <v>61</v>
      </c>
      <c r="C1046">
        <v>4</v>
      </c>
      <c r="D1046">
        <v>1</v>
      </c>
    </row>
    <row r="1047" spans="1:4" x14ac:dyDescent="0.25">
      <c r="A1047" t="s">
        <v>62</v>
      </c>
      <c r="B1047" t="s">
        <v>63</v>
      </c>
      <c r="C1047">
        <v>3</v>
      </c>
      <c r="D1047">
        <v>1</v>
      </c>
    </row>
    <row r="1048" spans="1:4" x14ac:dyDescent="0.25">
      <c r="A1048" t="s">
        <v>125</v>
      </c>
      <c r="B1048" t="s">
        <v>126</v>
      </c>
      <c r="C1048">
        <v>1</v>
      </c>
      <c r="D1048">
        <v>2</v>
      </c>
    </row>
    <row r="1049" spans="1:4" x14ac:dyDescent="0.25">
      <c r="A1049" t="s">
        <v>181</v>
      </c>
      <c r="B1049" t="s">
        <v>182</v>
      </c>
      <c r="C1049">
        <v>4</v>
      </c>
      <c r="D1049">
        <v>1</v>
      </c>
    </row>
    <row r="1050" spans="1:4" x14ac:dyDescent="0.25">
      <c r="A1050" t="s">
        <v>155</v>
      </c>
      <c r="B1050" t="s">
        <v>156</v>
      </c>
      <c r="C1050">
        <v>2</v>
      </c>
      <c r="D1050">
        <v>1</v>
      </c>
    </row>
    <row r="1051" spans="1:4" x14ac:dyDescent="0.25">
      <c r="A1051" t="s">
        <v>111</v>
      </c>
      <c r="B1051" t="s">
        <v>112</v>
      </c>
      <c r="C1051">
        <v>3</v>
      </c>
      <c r="D1051">
        <v>3</v>
      </c>
    </row>
    <row r="1052" spans="1:4" x14ac:dyDescent="0.25">
      <c r="A1052" t="s">
        <v>213</v>
      </c>
      <c r="B1052" t="s">
        <v>214</v>
      </c>
      <c r="C1052">
        <v>5</v>
      </c>
      <c r="D1052">
        <v>3</v>
      </c>
    </row>
    <row r="1053" spans="1:4" x14ac:dyDescent="0.25">
      <c r="A1053" t="s">
        <v>74</v>
      </c>
      <c r="B1053" t="s">
        <v>75</v>
      </c>
      <c r="C1053">
        <v>6</v>
      </c>
      <c r="D1053">
        <v>1</v>
      </c>
    </row>
    <row r="1054" spans="1:4" x14ac:dyDescent="0.25">
      <c r="A1054" t="s">
        <v>54</v>
      </c>
      <c r="B1054" t="s">
        <v>55</v>
      </c>
      <c r="C1054">
        <v>6</v>
      </c>
      <c r="D1054">
        <v>2</v>
      </c>
    </row>
    <row r="1055" spans="1:4" x14ac:dyDescent="0.25">
      <c r="A1055" t="s">
        <v>12</v>
      </c>
      <c r="B1055" t="s">
        <v>13</v>
      </c>
      <c r="C1055">
        <v>4</v>
      </c>
      <c r="D1055">
        <v>2</v>
      </c>
    </row>
    <row r="1056" spans="1:4" x14ac:dyDescent="0.25">
      <c r="A1056" t="s">
        <v>175</v>
      </c>
      <c r="B1056" t="s">
        <v>176</v>
      </c>
      <c r="C1056">
        <v>4</v>
      </c>
      <c r="D1056">
        <v>3</v>
      </c>
    </row>
    <row r="1057" spans="1:4" x14ac:dyDescent="0.25">
      <c r="A1057" t="s">
        <v>4</v>
      </c>
      <c r="B1057" t="s">
        <v>5</v>
      </c>
      <c r="C1057">
        <v>3</v>
      </c>
      <c r="D1057">
        <v>3</v>
      </c>
    </row>
    <row r="1058" spans="1:4" x14ac:dyDescent="0.25">
      <c r="A1058" t="s">
        <v>155</v>
      </c>
      <c r="B1058" t="s">
        <v>156</v>
      </c>
      <c r="C1058">
        <v>4</v>
      </c>
      <c r="D1058">
        <v>3</v>
      </c>
    </row>
    <row r="1059" spans="1:4" x14ac:dyDescent="0.25">
      <c r="A1059" t="s">
        <v>211</v>
      </c>
      <c r="B1059" t="s">
        <v>212</v>
      </c>
      <c r="C1059">
        <v>2</v>
      </c>
      <c r="D1059">
        <v>3</v>
      </c>
    </row>
    <row r="1060" spans="1:4" x14ac:dyDescent="0.25">
      <c r="A1060" t="s">
        <v>141</v>
      </c>
      <c r="B1060" t="s">
        <v>142</v>
      </c>
      <c r="C1060">
        <v>5</v>
      </c>
      <c r="D1060">
        <v>3</v>
      </c>
    </row>
    <row r="1061" spans="1:4" x14ac:dyDescent="0.25">
      <c r="A1061" t="s">
        <v>183</v>
      </c>
      <c r="B1061" t="s">
        <v>184</v>
      </c>
      <c r="C1061">
        <v>6</v>
      </c>
      <c r="D1061">
        <v>3</v>
      </c>
    </row>
    <row r="1062" spans="1:4" x14ac:dyDescent="0.25">
      <c r="A1062" t="s">
        <v>18</v>
      </c>
      <c r="B1062" t="s">
        <v>19</v>
      </c>
      <c r="C1062">
        <v>6</v>
      </c>
      <c r="D1062">
        <v>3</v>
      </c>
    </row>
    <row r="1063" spans="1:4" x14ac:dyDescent="0.25">
      <c r="A1063" t="s">
        <v>99</v>
      </c>
      <c r="B1063" t="s">
        <v>100</v>
      </c>
      <c r="C1063">
        <v>6</v>
      </c>
      <c r="D1063">
        <v>1</v>
      </c>
    </row>
    <row r="1064" spans="1:4" x14ac:dyDescent="0.25">
      <c r="A1064" t="s">
        <v>86</v>
      </c>
      <c r="B1064" t="s">
        <v>87</v>
      </c>
      <c r="C1064">
        <v>2</v>
      </c>
      <c r="D1064">
        <v>3</v>
      </c>
    </row>
    <row r="1065" spans="1:4" x14ac:dyDescent="0.25">
      <c r="A1065" t="s">
        <v>26</v>
      </c>
      <c r="B1065" t="s">
        <v>27</v>
      </c>
      <c r="C1065">
        <v>6</v>
      </c>
      <c r="D1065">
        <v>1</v>
      </c>
    </row>
    <row r="1066" spans="1:4" x14ac:dyDescent="0.25">
      <c r="A1066" t="s">
        <v>205</v>
      </c>
      <c r="B1066" t="s">
        <v>206</v>
      </c>
      <c r="C1066">
        <v>6</v>
      </c>
      <c r="D1066">
        <v>1</v>
      </c>
    </row>
    <row r="1067" spans="1:4" x14ac:dyDescent="0.25">
      <c r="A1067" t="s">
        <v>189</v>
      </c>
      <c r="B1067" t="s">
        <v>190</v>
      </c>
      <c r="C1067">
        <v>3</v>
      </c>
      <c r="D1067">
        <v>2</v>
      </c>
    </row>
    <row r="1068" spans="1:4" x14ac:dyDescent="0.25">
      <c r="A1068" t="s">
        <v>113</v>
      </c>
      <c r="B1068" t="s">
        <v>114</v>
      </c>
      <c r="C1068">
        <v>5</v>
      </c>
      <c r="D1068">
        <v>1</v>
      </c>
    </row>
    <row r="1069" spans="1:4" x14ac:dyDescent="0.25">
      <c r="A1069" t="s">
        <v>6</v>
      </c>
      <c r="B1069" t="s">
        <v>7</v>
      </c>
      <c r="C1069">
        <v>3</v>
      </c>
      <c r="D1069">
        <v>1</v>
      </c>
    </row>
    <row r="1070" spans="1:4" x14ac:dyDescent="0.25">
      <c r="A1070" t="s">
        <v>99</v>
      </c>
      <c r="B1070" t="s">
        <v>100</v>
      </c>
      <c r="C1070">
        <v>5</v>
      </c>
      <c r="D1070">
        <v>2</v>
      </c>
    </row>
    <row r="1071" spans="1:4" x14ac:dyDescent="0.25">
      <c r="A1071" t="s">
        <v>147</v>
      </c>
      <c r="B1071" t="s">
        <v>148</v>
      </c>
      <c r="C1071">
        <v>5</v>
      </c>
      <c r="D1071">
        <v>2</v>
      </c>
    </row>
    <row r="1072" spans="1:4" x14ac:dyDescent="0.25">
      <c r="A1072" t="s">
        <v>207</v>
      </c>
      <c r="B1072" t="s">
        <v>208</v>
      </c>
      <c r="C1072">
        <v>6</v>
      </c>
      <c r="D1072">
        <v>1</v>
      </c>
    </row>
    <row r="1073" spans="1:4" x14ac:dyDescent="0.25">
      <c r="A1073" t="s">
        <v>217</v>
      </c>
      <c r="B1073" t="s">
        <v>218</v>
      </c>
      <c r="C1073">
        <v>3</v>
      </c>
      <c r="D1073">
        <v>1</v>
      </c>
    </row>
    <row r="1074" spans="1:4" x14ac:dyDescent="0.25">
      <c r="A1074" t="s">
        <v>109</v>
      </c>
      <c r="B1074" t="s">
        <v>110</v>
      </c>
      <c r="C1074">
        <v>1</v>
      </c>
      <c r="D1074">
        <v>3</v>
      </c>
    </row>
    <row r="1075" spans="1:4" x14ac:dyDescent="0.25">
      <c r="A1075" t="s">
        <v>88</v>
      </c>
      <c r="B1075" t="s">
        <v>27</v>
      </c>
      <c r="C1075">
        <v>5</v>
      </c>
      <c r="D1075">
        <v>2</v>
      </c>
    </row>
    <row r="1076" spans="1:4" x14ac:dyDescent="0.25">
      <c r="A1076" t="s">
        <v>97</v>
      </c>
      <c r="B1076" t="s">
        <v>98</v>
      </c>
      <c r="C1076">
        <v>5</v>
      </c>
      <c r="D1076">
        <v>3</v>
      </c>
    </row>
    <row r="1077" spans="1:4" x14ac:dyDescent="0.25">
      <c r="A1077" t="s">
        <v>12</v>
      </c>
      <c r="B1077" t="s">
        <v>13</v>
      </c>
      <c r="C1077">
        <v>5</v>
      </c>
      <c r="D1077">
        <v>2</v>
      </c>
    </row>
    <row r="1078" spans="1:4" x14ac:dyDescent="0.25">
      <c r="A1078" t="s">
        <v>133</v>
      </c>
      <c r="B1078" t="s">
        <v>134</v>
      </c>
      <c r="C1078">
        <v>6</v>
      </c>
      <c r="D1078">
        <v>2</v>
      </c>
    </row>
    <row r="1079" spans="1:4" x14ac:dyDescent="0.25">
      <c r="A1079" t="s">
        <v>165</v>
      </c>
      <c r="B1079" t="s">
        <v>166</v>
      </c>
      <c r="C1079">
        <v>4</v>
      </c>
      <c r="D1079">
        <v>1</v>
      </c>
    </row>
    <row r="1080" spans="1:4" x14ac:dyDescent="0.25">
      <c r="A1080" t="s">
        <v>101</v>
      </c>
      <c r="B1080" t="s">
        <v>102</v>
      </c>
      <c r="C1080">
        <v>2</v>
      </c>
      <c r="D1080">
        <v>3</v>
      </c>
    </row>
    <row r="1081" spans="1:4" x14ac:dyDescent="0.25">
      <c r="A1081" t="s">
        <v>6</v>
      </c>
      <c r="B1081" t="s">
        <v>7</v>
      </c>
      <c r="C1081">
        <v>3</v>
      </c>
      <c r="D1081">
        <v>3</v>
      </c>
    </row>
    <row r="1082" spans="1:4" x14ac:dyDescent="0.25">
      <c r="A1082" t="s">
        <v>93</v>
      </c>
      <c r="B1082" t="s">
        <v>94</v>
      </c>
      <c r="C1082">
        <v>4</v>
      </c>
      <c r="D1082">
        <v>2</v>
      </c>
    </row>
    <row r="1083" spans="1:4" x14ac:dyDescent="0.25">
      <c r="A1083" t="s">
        <v>97</v>
      </c>
      <c r="B1083" t="s">
        <v>98</v>
      </c>
      <c r="C1083">
        <v>3</v>
      </c>
      <c r="D1083">
        <v>2</v>
      </c>
    </row>
    <row r="1084" spans="1:4" x14ac:dyDescent="0.25">
      <c r="A1084" t="s">
        <v>26</v>
      </c>
      <c r="B1084" t="s">
        <v>27</v>
      </c>
      <c r="C1084">
        <v>5</v>
      </c>
      <c r="D1084">
        <v>2</v>
      </c>
    </row>
    <row r="1085" spans="1:4" x14ac:dyDescent="0.25">
      <c r="A1085" t="s">
        <v>145</v>
      </c>
      <c r="B1085" t="s">
        <v>146</v>
      </c>
      <c r="C1085">
        <v>2</v>
      </c>
      <c r="D1085">
        <v>2</v>
      </c>
    </row>
    <row r="1086" spans="1:4" x14ac:dyDescent="0.25">
      <c r="A1086" t="s">
        <v>58</v>
      </c>
      <c r="B1086" t="s">
        <v>59</v>
      </c>
      <c r="C1086">
        <v>5</v>
      </c>
      <c r="D1086">
        <v>3</v>
      </c>
    </row>
    <row r="1087" spans="1:4" x14ac:dyDescent="0.25">
      <c r="A1087" t="s">
        <v>8</v>
      </c>
      <c r="B1087" t="s">
        <v>9</v>
      </c>
      <c r="C1087">
        <v>3</v>
      </c>
      <c r="D1087">
        <v>1</v>
      </c>
    </row>
    <row r="1088" spans="1:4" x14ac:dyDescent="0.25">
      <c r="A1088" t="s">
        <v>215</v>
      </c>
      <c r="B1088" t="s">
        <v>216</v>
      </c>
      <c r="C1088">
        <v>3</v>
      </c>
      <c r="D1088">
        <v>3</v>
      </c>
    </row>
    <row r="1089" spans="1:4" x14ac:dyDescent="0.25">
      <c r="A1089" t="s">
        <v>26</v>
      </c>
      <c r="B1089" t="s">
        <v>27</v>
      </c>
      <c r="C1089">
        <v>4</v>
      </c>
      <c r="D1089">
        <v>3</v>
      </c>
    </row>
    <row r="1090" spans="1:4" x14ac:dyDescent="0.25">
      <c r="A1090" t="s">
        <v>111</v>
      </c>
      <c r="B1090" t="s">
        <v>112</v>
      </c>
      <c r="C1090">
        <v>4</v>
      </c>
      <c r="D1090">
        <v>3</v>
      </c>
    </row>
    <row r="1091" spans="1:4" x14ac:dyDescent="0.25">
      <c r="A1091" t="s">
        <v>171</v>
      </c>
      <c r="B1091" t="s">
        <v>172</v>
      </c>
      <c r="C1091">
        <v>2</v>
      </c>
      <c r="D1091">
        <v>2</v>
      </c>
    </row>
    <row r="1092" spans="1:4" x14ac:dyDescent="0.25">
      <c r="A1092" t="s">
        <v>123</v>
      </c>
      <c r="B1092" t="s">
        <v>124</v>
      </c>
      <c r="C1092">
        <v>5</v>
      </c>
      <c r="D1092">
        <v>2</v>
      </c>
    </row>
    <row r="1093" spans="1:4" x14ac:dyDescent="0.25">
      <c r="A1093" t="s">
        <v>60</v>
      </c>
      <c r="B1093" t="s">
        <v>61</v>
      </c>
      <c r="C1093">
        <v>6</v>
      </c>
      <c r="D1093">
        <v>3</v>
      </c>
    </row>
    <row r="1094" spans="1:4" x14ac:dyDescent="0.25">
      <c r="A1094" t="s">
        <v>129</v>
      </c>
      <c r="B1094" t="s">
        <v>130</v>
      </c>
      <c r="C1094">
        <v>3</v>
      </c>
      <c r="D1094">
        <v>3</v>
      </c>
    </row>
    <row r="1095" spans="1:4" x14ac:dyDescent="0.25">
      <c r="A1095" t="s">
        <v>52</v>
      </c>
      <c r="B1095" t="s">
        <v>53</v>
      </c>
      <c r="C1095">
        <v>6</v>
      </c>
      <c r="D1095">
        <v>1</v>
      </c>
    </row>
    <row r="1096" spans="1:4" x14ac:dyDescent="0.25">
      <c r="A1096" t="s">
        <v>16</v>
      </c>
      <c r="B1096" t="s">
        <v>17</v>
      </c>
      <c r="C1096">
        <v>2</v>
      </c>
      <c r="D1096">
        <v>2</v>
      </c>
    </row>
    <row r="1097" spans="1:4" x14ac:dyDescent="0.25">
      <c r="A1097" t="s">
        <v>141</v>
      </c>
      <c r="B1097" t="s">
        <v>142</v>
      </c>
      <c r="C1097">
        <v>2</v>
      </c>
      <c r="D1097">
        <v>3</v>
      </c>
    </row>
    <row r="1098" spans="1:4" x14ac:dyDescent="0.25">
      <c r="A1098" t="s">
        <v>6</v>
      </c>
      <c r="B1098" t="s">
        <v>7</v>
      </c>
      <c r="C1098">
        <v>2</v>
      </c>
      <c r="D1098">
        <v>3</v>
      </c>
    </row>
    <row r="1099" spans="1:4" x14ac:dyDescent="0.25">
      <c r="A1099" t="s">
        <v>76</v>
      </c>
      <c r="B1099" t="s">
        <v>77</v>
      </c>
      <c r="C1099">
        <v>5</v>
      </c>
      <c r="D1099">
        <v>3</v>
      </c>
    </row>
    <row r="1100" spans="1:4" x14ac:dyDescent="0.25">
      <c r="A1100" t="s">
        <v>58</v>
      </c>
      <c r="B1100" t="s">
        <v>59</v>
      </c>
      <c r="C1100">
        <v>6</v>
      </c>
      <c r="D1100">
        <v>3</v>
      </c>
    </row>
    <row r="1101" spans="1:4" x14ac:dyDescent="0.25">
      <c r="A1101" t="s">
        <v>151</v>
      </c>
      <c r="B1101" t="s">
        <v>152</v>
      </c>
      <c r="C1101">
        <v>5</v>
      </c>
      <c r="D1101">
        <v>2</v>
      </c>
    </row>
    <row r="1102" spans="1:4" x14ac:dyDescent="0.25">
      <c r="A1102" t="s">
        <v>44</v>
      </c>
      <c r="B1102" t="s">
        <v>45</v>
      </c>
      <c r="C1102">
        <v>3</v>
      </c>
      <c r="D1102">
        <v>3</v>
      </c>
    </row>
    <row r="1103" spans="1:4" x14ac:dyDescent="0.25">
      <c r="A1103" t="s">
        <v>22</v>
      </c>
      <c r="B1103" t="s">
        <v>23</v>
      </c>
      <c r="C1103">
        <v>6</v>
      </c>
      <c r="D1103">
        <v>1</v>
      </c>
    </row>
    <row r="1104" spans="1:4" x14ac:dyDescent="0.25">
      <c r="A1104" t="s">
        <v>30</v>
      </c>
      <c r="B1104" t="s">
        <v>31</v>
      </c>
      <c r="C1104">
        <v>6</v>
      </c>
      <c r="D1104">
        <v>3</v>
      </c>
    </row>
    <row r="1105" spans="1:4" x14ac:dyDescent="0.25">
      <c r="A1105" t="s">
        <v>4</v>
      </c>
      <c r="B1105" t="s">
        <v>5</v>
      </c>
      <c r="C1105">
        <v>5</v>
      </c>
      <c r="D1105">
        <v>1</v>
      </c>
    </row>
    <row r="1106" spans="1:4" x14ac:dyDescent="0.25">
      <c r="A1106" t="s">
        <v>113</v>
      </c>
      <c r="B1106" t="s">
        <v>114</v>
      </c>
      <c r="C1106">
        <v>2</v>
      </c>
      <c r="D1106">
        <v>3</v>
      </c>
    </row>
    <row r="1107" spans="1:4" x14ac:dyDescent="0.25">
      <c r="A1107" t="s">
        <v>97</v>
      </c>
      <c r="B1107" t="s">
        <v>98</v>
      </c>
      <c r="C1107">
        <v>2</v>
      </c>
      <c r="D1107">
        <v>2</v>
      </c>
    </row>
    <row r="1108" spans="1:4" x14ac:dyDescent="0.25">
      <c r="A1108" t="s">
        <v>165</v>
      </c>
      <c r="B1108" t="s">
        <v>166</v>
      </c>
      <c r="C1108">
        <v>5</v>
      </c>
      <c r="D1108">
        <v>2</v>
      </c>
    </row>
    <row r="1109" spans="1:4" x14ac:dyDescent="0.25">
      <c r="A1109" t="s">
        <v>72</v>
      </c>
      <c r="B1109" t="s">
        <v>73</v>
      </c>
      <c r="C1109">
        <v>6</v>
      </c>
      <c r="D1109">
        <v>2</v>
      </c>
    </row>
    <row r="1110" spans="1:4" x14ac:dyDescent="0.25">
      <c r="A1110" t="s">
        <v>62</v>
      </c>
      <c r="B1110" t="s">
        <v>63</v>
      </c>
      <c r="C1110">
        <v>6</v>
      </c>
      <c r="D1110">
        <v>2</v>
      </c>
    </row>
    <row r="1111" spans="1:4" x14ac:dyDescent="0.25">
      <c r="A1111" t="s">
        <v>203</v>
      </c>
      <c r="B1111" t="s">
        <v>204</v>
      </c>
      <c r="C1111">
        <v>2</v>
      </c>
      <c r="D1111">
        <v>3</v>
      </c>
    </row>
    <row r="1112" spans="1:4" x14ac:dyDescent="0.25">
      <c r="A1112" t="s">
        <v>179</v>
      </c>
      <c r="B1112" t="s">
        <v>180</v>
      </c>
      <c r="C1112">
        <v>5</v>
      </c>
      <c r="D1112">
        <v>2</v>
      </c>
    </row>
    <row r="1113" spans="1:4" x14ac:dyDescent="0.25">
      <c r="A1113" t="s">
        <v>163</v>
      </c>
      <c r="B1113" t="s">
        <v>164</v>
      </c>
      <c r="C1113">
        <v>2</v>
      </c>
      <c r="D1113">
        <v>1</v>
      </c>
    </row>
    <row r="1114" spans="1:4" x14ac:dyDescent="0.25">
      <c r="A1114" t="s">
        <v>203</v>
      </c>
      <c r="B1114" t="s">
        <v>204</v>
      </c>
      <c r="C1114">
        <v>3</v>
      </c>
      <c r="D1114">
        <v>3</v>
      </c>
    </row>
    <row r="1115" spans="1:4" x14ac:dyDescent="0.25">
      <c r="A1115" t="s">
        <v>217</v>
      </c>
      <c r="B1115" t="s">
        <v>218</v>
      </c>
      <c r="C1115">
        <v>4</v>
      </c>
      <c r="D1115">
        <v>2</v>
      </c>
    </row>
    <row r="1116" spans="1:4" x14ac:dyDescent="0.25">
      <c r="A1116" t="s">
        <v>48</v>
      </c>
      <c r="B1116" t="s">
        <v>49</v>
      </c>
      <c r="C1116">
        <v>2</v>
      </c>
      <c r="D1116">
        <v>2</v>
      </c>
    </row>
    <row r="1117" spans="1:4" x14ac:dyDescent="0.25">
      <c r="A1117" t="s">
        <v>179</v>
      </c>
      <c r="B1117" t="s">
        <v>180</v>
      </c>
      <c r="C1117">
        <v>6</v>
      </c>
      <c r="D1117">
        <v>3</v>
      </c>
    </row>
    <row r="1118" spans="1:4" x14ac:dyDescent="0.25">
      <c r="A1118" t="s">
        <v>119</v>
      </c>
      <c r="B1118" t="s">
        <v>120</v>
      </c>
      <c r="C1118">
        <v>6</v>
      </c>
      <c r="D1118">
        <v>1</v>
      </c>
    </row>
    <row r="1119" spans="1:4" x14ac:dyDescent="0.25">
      <c r="A1119" t="s">
        <v>66</v>
      </c>
      <c r="B1119" t="s">
        <v>67</v>
      </c>
      <c r="C1119">
        <v>3</v>
      </c>
      <c r="D1119">
        <v>2</v>
      </c>
    </row>
    <row r="1120" spans="1:4" x14ac:dyDescent="0.25">
      <c r="A1120" t="s">
        <v>149</v>
      </c>
      <c r="B1120" t="s">
        <v>150</v>
      </c>
      <c r="C1120">
        <v>6</v>
      </c>
      <c r="D1120">
        <v>3</v>
      </c>
    </row>
    <row r="1121" spans="1:4" x14ac:dyDescent="0.25">
      <c r="A1121" t="s">
        <v>161</v>
      </c>
      <c r="B1121" t="s">
        <v>162</v>
      </c>
      <c r="C1121">
        <v>6</v>
      </c>
      <c r="D1121">
        <v>3</v>
      </c>
    </row>
    <row r="1122" spans="1:4" x14ac:dyDescent="0.25">
      <c r="A1122" t="s">
        <v>175</v>
      </c>
      <c r="B1122" t="s">
        <v>176</v>
      </c>
      <c r="C1122">
        <v>6</v>
      </c>
      <c r="D1122">
        <v>3</v>
      </c>
    </row>
    <row r="1123" spans="1:4" x14ac:dyDescent="0.25">
      <c r="A1123" t="s">
        <v>4</v>
      </c>
      <c r="B1123" t="s">
        <v>5</v>
      </c>
      <c r="C1123">
        <v>6</v>
      </c>
      <c r="D1123">
        <v>3</v>
      </c>
    </row>
    <row r="1124" spans="1:4" x14ac:dyDescent="0.25">
      <c r="A1124" t="s">
        <v>46</v>
      </c>
      <c r="B1124" t="s">
        <v>47</v>
      </c>
      <c r="C1124">
        <v>6</v>
      </c>
      <c r="D1124">
        <v>3</v>
      </c>
    </row>
    <row r="1125" spans="1:4" x14ac:dyDescent="0.25">
      <c r="A1125" t="s">
        <v>131</v>
      </c>
      <c r="B1125" t="s">
        <v>132</v>
      </c>
      <c r="C1125">
        <v>6</v>
      </c>
      <c r="D1125">
        <v>3</v>
      </c>
    </row>
    <row r="1126" spans="1:4" x14ac:dyDescent="0.25">
      <c r="A1126" t="s">
        <v>147</v>
      </c>
      <c r="B1126" t="s">
        <v>148</v>
      </c>
      <c r="C1126">
        <v>6</v>
      </c>
      <c r="D1126">
        <v>3</v>
      </c>
    </row>
    <row r="1127" spans="1:4" x14ac:dyDescent="0.25">
      <c r="A1127" t="s">
        <v>171</v>
      </c>
      <c r="B1127" t="s">
        <v>172</v>
      </c>
      <c r="C1127">
        <v>6</v>
      </c>
      <c r="D1127">
        <v>3</v>
      </c>
    </row>
    <row r="1128" spans="1:4" x14ac:dyDescent="0.25">
      <c r="A1128" t="s">
        <v>62</v>
      </c>
      <c r="B1128" t="s">
        <v>63</v>
      </c>
      <c r="C1128">
        <v>6</v>
      </c>
      <c r="D1128">
        <v>3</v>
      </c>
    </row>
    <row r="1129" spans="1:4" x14ac:dyDescent="0.25">
      <c r="A1129" t="s">
        <v>74</v>
      </c>
      <c r="B1129" t="s">
        <v>75</v>
      </c>
      <c r="C1129">
        <v>6</v>
      </c>
      <c r="D1129">
        <v>3</v>
      </c>
    </row>
    <row r="1130" spans="1:4" x14ac:dyDescent="0.25">
      <c r="A1130" t="s">
        <v>40</v>
      </c>
      <c r="B1130" t="s">
        <v>41</v>
      </c>
      <c r="C1130">
        <v>6</v>
      </c>
      <c r="D1130">
        <v>3</v>
      </c>
    </row>
    <row r="1131" spans="1:4" x14ac:dyDescent="0.25">
      <c r="A1131" t="s">
        <v>58</v>
      </c>
      <c r="B1131" t="s">
        <v>59</v>
      </c>
      <c r="C1131">
        <v>6</v>
      </c>
      <c r="D1131">
        <v>3</v>
      </c>
    </row>
    <row r="1132" spans="1:4" x14ac:dyDescent="0.25">
      <c r="A1132" t="s">
        <v>117</v>
      </c>
      <c r="B1132" t="s">
        <v>118</v>
      </c>
      <c r="C1132">
        <v>6</v>
      </c>
      <c r="D1132">
        <v>3</v>
      </c>
    </row>
    <row r="1133" spans="1:4" x14ac:dyDescent="0.25">
      <c r="A1133" t="s">
        <v>127</v>
      </c>
      <c r="B1133" t="s">
        <v>128</v>
      </c>
      <c r="C1133">
        <v>6</v>
      </c>
      <c r="D1133">
        <v>3</v>
      </c>
    </row>
    <row r="1134" spans="1:4" x14ac:dyDescent="0.25">
      <c r="A1134" t="s">
        <v>185</v>
      </c>
      <c r="B1134" t="s">
        <v>186</v>
      </c>
      <c r="C1134">
        <v>6</v>
      </c>
      <c r="D1134">
        <v>3</v>
      </c>
    </row>
    <row r="1135" spans="1:4" x14ac:dyDescent="0.25">
      <c r="A1135" t="s">
        <v>36</v>
      </c>
      <c r="B1135" t="s">
        <v>37</v>
      </c>
      <c r="C1135">
        <v>6</v>
      </c>
      <c r="D1135">
        <v>3</v>
      </c>
    </row>
    <row r="1136" spans="1:4" x14ac:dyDescent="0.25">
      <c r="A1136" t="s">
        <v>97</v>
      </c>
      <c r="B1136" t="s">
        <v>98</v>
      </c>
      <c r="C1136">
        <v>6</v>
      </c>
      <c r="D1136">
        <v>3</v>
      </c>
    </row>
    <row r="1137" spans="1:4" x14ac:dyDescent="0.25">
      <c r="A1137" t="s">
        <v>159</v>
      </c>
      <c r="B1137" t="s">
        <v>160</v>
      </c>
      <c r="C1137">
        <v>6</v>
      </c>
      <c r="D1137">
        <v>3</v>
      </c>
    </row>
    <row r="1138" spans="1:4" x14ac:dyDescent="0.25">
      <c r="A1138" t="s">
        <v>52</v>
      </c>
      <c r="B1138" t="s">
        <v>53</v>
      </c>
      <c r="C1138">
        <v>6</v>
      </c>
      <c r="D1138">
        <v>3</v>
      </c>
    </row>
    <row r="1139" spans="1:4" x14ac:dyDescent="0.25">
      <c r="A1139" t="s">
        <v>91</v>
      </c>
      <c r="B1139" t="s">
        <v>92</v>
      </c>
      <c r="C1139">
        <v>6</v>
      </c>
      <c r="D1139">
        <v>3</v>
      </c>
    </row>
    <row r="1140" spans="1:4" x14ac:dyDescent="0.25">
      <c r="A1140" t="s">
        <v>119</v>
      </c>
      <c r="B1140" t="s">
        <v>120</v>
      </c>
      <c r="C1140">
        <v>6</v>
      </c>
      <c r="D1140">
        <v>3</v>
      </c>
    </row>
    <row r="1141" spans="1:4" x14ac:dyDescent="0.25">
      <c r="A1141" t="s">
        <v>149</v>
      </c>
      <c r="B1141" t="s">
        <v>150</v>
      </c>
      <c r="C1141">
        <v>6</v>
      </c>
      <c r="D1141">
        <v>3</v>
      </c>
    </row>
    <row r="1142" spans="1:4" x14ac:dyDescent="0.25">
      <c r="A1142" t="s">
        <v>161</v>
      </c>
      <c r="B1142" t="s">
        <v>162</v>
      </c>
      <c r="C1142">
        <v>6</v>
      </c>
      <c r="D1142">
        <v>3</v>
      </c>
    </row>
    <row r="1143" spans="1:4" x14ac:dyDescent="0.25">
      <c r="A1143" t="s">
        <v>175</v>
      </c>
      <c r="B1143" t="s">
        <v>176</v>
      </c>
      <c r="C1143">
        <v>6</v>
      </c>
      <c r="D1143">
        <v>3</v>
      </c>
    </row>
    <row r="1144" spans="1:4" x14ac:dyDescent="0.25">
      <c r="A1144" t="s">
        <v>4</v>
      </c>
      <c r="B1144" t="s">
        <v>5</v>
      </c>
      <c r="C1144">
        <v>6</v>
      </c>
      <c r="D1144">
        <v>3</v>
      </c>
    </row>
    <row r="1145" spans="1:4" x14ac:dyDescent="0.25">
      <c r="A1145" t="s">
        <v>46</v>
      </c>
      <c r="B1145" t="s">
        <v>47</v>
      </c>
      <c r="C1145">
        <v>6</v>
      </c>
      <c r="D1145">
        <v>3</v>
      </c>
    </row>
    <row r="1146" spans="1:4" x14ac:dyDescent="0.25">
      <c r="A1146" t="s">
        <v>131</v>
      </c>
      <c r="B1146" t="s">
        <v>132</v>
      </c>
      <c r="C1146">
        <v>6</v>
      </c>
      <c r="D1146">
        <v>3</v>
      </c>
    </row>
    <row r="1147" spans="1:4" x14ac:dyDescent="0.25">
      <c r="A1147" t="s">
        <v>147</v>
      </c>
      <c r="B1147" t="s">
        <v>148</v>
      </c>
      <c r="C1147">
        <v>6</v>
      </c>
      <c r="D1147">
        <v>3</v>
      </c>
    </row>
    <row r="1148" spans="1:4" x14ac:dyDescent="0.25">
      <c r="A1148" t="s">
        <v>171</v>
      </c>
      <c r="B1148" t="s">
        <v>172</v>
      </c>
      <c r="C1148">
        <v>6</v>
      </c>
      <c r="D1148">
        <v>3</v>
      </c>
    </row>
    <row r="1149" spans="1:4" x14ac:dyDescent="0.25">
      <c r="A1149" t="s">
        <v>62</v>
      </c>
      <c r="B1149" t="s">
        <v>63</v>
      </c>
      <c r="C1149">
        <v>6</v>
      </c>
      <c r="D1149">
        <v>3</v>
      </c>
    </row>
    <row r="1150" spans="1:4" x14ac:dyDescent="0.25">
      <c r="A1150" t="s">
        <v>74</v>
      </c>
      <c r="B1150" t="s">
        <v>75</v>
      </c>
      <c r="C1150">
        <v>6</v>
      </c>
      <c r="D1150">
        <v>3</v>
      </c>
    </row>
    <row r="1151" spans="1:4" x14ac:dyDescent="0.25">
      <c r="A1151" t="s">
        <v>40</v>
      </c>
      <c r="B1151" t="s">
        <v>41</v>
      </c>
      <c r="C1151">
        <v>6</v>
      </c>
      <c r="D1151">
        <v>3</v>
      </c>
    </row>
    <row r="1152" spans="1:4" x14ac:dyDescent="0.25">
      <c r="A1152" t="s">
        <v>58</v>
      </c>
      <c r="B1152" t="s">
        <v>59</v>
      </c>
      <c r="C1152">
        <v>6</v>
      </c>
      <c r="D1152">
        <v>3</v>
      </c>
    </row>
    <row r="1153" spans="1:4" x14ac:dyDescent="0.25">
      <c r="A1153" t="s">
        <v>117</v>
      </c>
      <c r="B1153" t="s">
        <v>118</v>
      </c>
      <c r="C1153">
        <v>6</v>
      </c>
      <c r="D1153">
        <v>3</v>
      </c>
    </row>
    <row r="1154" spans="1:4" x14ac:dyDescent="0.25">
      <c r="A1154" t="s">
        <v>127</v>
      </c>
      <c r="B1154" t="s">
        <v>128</v>
      </c>
      <c r="C1154">
        <v>6</v>
      </c>
      <c r="D1154">
        <v>3</v>
      </c>
    </row>
    <row r="1155" spans="1:4" x14ac:dyDescent="0.25">
      <c r="A1155" t="s">
        <v>185</v>
      </c>
      <c r="B1155" t="s">
        <v>186</v>
      </c>
      <c r="C1155">
        <v>6</v>
      </c>
      <c r="D1155">
        <v>3</v>
      </c>
    </row>
    <row r="1156" spans="1:4" x14ac:dyDescent="0.25">
      <c r="A1156" t="s">
        <v>36</v>
      </c>
      <c r="B1156" t="s">
        <v>37</v>
      </c>
      <c r="C1156">
        <v>6</v>
      </c>
      <c r="D1156">
        <v>3</v>
      </c>
    </row>
    <row r="1157" spans="1:4" x14ac:dyDescent="0.25">
      <c r="A1157" t="s">
        <v>97</v>
      </c>
      <c r="B1157" t="s">
        <v>98</v>
      </c>
      <c r="C1157">
        <v>6</v>
      </c>
      <c r="D1157">
        <v>3</v>
      </c>
    </row>
    <row r="1158" spans="1:4" x14ac:dyDescent="0.25">
      <c r="A1158" t="s">
        <v>159</v>
      </c>
      <c r="B1158" t="s">
        <v>160</v>
      </c>
      <c r="C1158">
        <v>6</v>
      </c>
      <c r="D1158">
        <v>3</v>
      </c>
    </row>
    <row r="1159" spans="1:4" x14ac:dyDescent="0.25">
      <c r="A1159" t="s">
        <v>52</v>
      </c>
      <c r="B1159" t="s">
        <v>53</v>
      </c>
      <c r="C1159">
        <v>6</v>
      </c>
      <c r="D1159">
        <v>3</v>
      </c>
    </row>
    <row r="1160" spans="1:4" x14ac:dyDescent="0.25">
      <c r="A1160" t="s">
        <v>91</v>
      </c>
      <c r="B1160" t="s">
        <v>92</v>
      </c>
      <c r="C1160">
        <v>6</v>
      </c>
      <c r="D1160">
        <v>3</v>
      </c>
    </row>
    <row r="1161" spans="1:4" x14ac:dyDescent="0.25">
      <c r="A1161" t="s">
        <v>119</v>
      </c>
      <c r="B1161" t="s">
        <v>120</v>
      </c>
      <c r="C1161">
        <v>6</v>
      </c>
      <c r="D1161">
        <v>3</v>
      </c>
    </row>
    <row r="1162" spans="1:4" x14ac:dyDescent="0.25">
      <c r="A1162" t="s">
        <v>4</v>
      </c>
      <c r="B1162" t="s">
        <v>5</v>
      </c>
      <c r="C1162">
        <v>2</v>
      </c>
      <c r="D1162">
        <v>2</v>
      </c>
    </row>
    <row r="1163" spans="1:4" x14ac:dyDescent="0.25">
      <c r="A1163" t="s">
        <v>6</v>
      </c>
      <c r="B1163" t="s">
        <v>7</v>
      </c>
      <c r="C1163">
        <v>3</v>
      </c>
      <c r="D1163">
        <v>2</v>
      </c>
    </row>
    <row r="1164" spans="1:4" x14ac:dyDescent="0.25">
      <c r="A1164" t="s">
        <v>8</v>
      </c>
      <c r="B1164" t="s">
        <v>9</v>
      </c>
      <c r="C1164">
        <v>5</v>
      </c>
      <c r="D1164">
        <v>2</v>
      </c>
    </row>
    <row r="1165" spans="1:4" x14ac:dyDescent="0.25">
      <c r="A1165" t="s">
        <v>10</v>
      </c>
      <c r="B1165" t="s">
        <v>11</v>
      </c>
      <c r="C1165">
        <v>1</v>
      </c>
      <c r="D1165">
        <v>2</v>
      </c>
    </row>
    <row r="1166" spans="1:4" x14ac:dyDescent="0.25">
      <c r="A1166" t="s">
        <v>12</v>
      </c>
      <c r="B1166" t="s">
        <v>13</v>
      </c>
      <c r="C1166">
        <v>2</v>
      </c>
      <c r="D1166">
        <v>2</v>
      </c>
    </row>
    <row r="1167" spans="1:4" x14ac:dyDescent="0.25">
      <c r="A1167" t="s">
        <v>14</v>
      </c>
      <c r="B1167" t="s">
        <v>15</v>
      </c>
      <c r="C1167">
        <v>6</v>
      </c>
      <c r="D1167">
        <v>2</v>
      </c>
    </row>
    <row r="1168" spans="1:4" x14ac:dyDescent="0.25">
      <c r="A1168" t="s">
        <v>16</v>
      </c>
      <c r="B1168" t="s">
        <v>17</v>
      </c>
      <c r="C1168">
        <v>4</v>
      </c>
      <c r="D1168">
        <v>2</v>
      </c>
    </row>
    <row r="1169" spans="1:4" x14ac:dyDescent="0.25">
      <c r="A1169" t="s">
        <v>18</v>
      </c>
      <c r="B1169" t="s">
        <v>19</v>
      </c>
      <c r="C1169">
        <v>5</v>
      </c>
      <c r="D1169">
        <v>2</v>
      </c>
    </row>
    <row r="1170" spans="1:4" x14ac:dyDescent="0.25">
      <c r="A1170" t="s">
        <v>20</v>
      </c>
      <c r="B1170" t="s">
        <v>21</v>
      </c>
      <c r="C1170">
        <v>3</v>
      </c>
      <c r="D1170">
        <v>2</v>
      </c>
    </row>
    <row r="1171" spans="1:4" x14ac:dyDescent="0.25">
      <c r="A1171" t="s">
        <v>22</v>
      </c>
      <c r="B1171" t="s">
        <v>23</v>
      </c>
      <c r="C1171">
        <v>6</v>
      </c>
      <c r="D1171">
        <v>2</v>
      </c>
    </row>
    <row r="1172" spans="1:4" x14ac:dyDescent="0.25">
      <c r="A1172" t="s">
        <v>24</v>
      </c>
      <c r="B1172" t="s">
        <v>25</v>
      </c>
      <c r="C1172">
        <v>3</v>
      </c>
      <c r="D1172">
        <v>2</v>
      </c>
    </row>
    <row r="1173" spans="1:4" x14ac:dyDescent="0.25">
      <c r="A1173" t="s">
        <v>26</v>
      </c>
      <c r="B1173" t="s">
        <v>27</v>
      </c>
      <c r="C1173">
        <v>1</v>
      </c>
      <c r="D1173">
        <v>2</v>
      </c>
    </row>
    <row r="1174" spans="1:4" x14ac:dyDescent="0.25">
      <c r="A1174" t="s">
        <v>28</v>
      </c>
      <c r="B1174" t="s">
        <v>29</v>
      </c>
      <c r="C1174">
        <v>3</v>
      </c>
      <c r="D1174">
        <v>2</v>
      </c>
    </row>
    <row r="1175" spans="1:4" x14ac:dyDescent="0.25">
      <c r="A1175" t="s">
        <v>30</v>
      </c>
      <c r="B1175" t="s">
        <v>31</v>
      </c>
      <c r="C1175">
        <v>6</v>
      </c>
      <c r="D1175">
        <v>2</v>
      </c>
    </row>
    <row r="1176" spans="1:4" x14ac:dyDescent="0.25">
      <c r="A1176" t="s">
        <v>32</v>
      </c>
      <c r="B1176" t="s">
        <v>33</v>
      </c>
      <c r="C1176">
        <v>6</v>
      </c>
      <c r="D1176">
        <v>2</v>
      </c>
    </row>
    <row r="1177" spans="1:4" x14ac:dyDescent="0.25">
      <c r="A1177" t="s">
        <v>34</v>
      </c>
      <c r="B1177" t="s">
        <v>35</v>
      </c>
      <c r="C1177">
        <v>4</v>
      </c>
      <c r="D1177">
        <v>2</v>
      </c>
    </row>
    <row r="1178" spans="1:4" x14ac:dyDescent="0.25">
      <c r="A1178" t="s">
        <v>36</v>
      </c>
      <c r="B1178" t="s">
        <v>37</v>
      </c>
      <c r="C1178">
        <v>5</v>
      </c>
      <c r="D1178">
        <v>2</v>
      </c>
    </row>
    <row r="1179" spans="1:4" x14ac:dyDescent="0.25">
      <c r="A1179" t="s">
        <v>38</v>
      </c>
      <c r="B1179" t="s">
        <v>39</v>
      </c>
      <c r="C1179">
        <v>4</v>
      </c>
      <c r="D1179">
        <v>2</v>
      </c>
    </row>
    <row r="1180" spans="1:4" x14ac:dyDescent="0.25">
      <c r="A1180" t="s">
        <v>40</v>
      </c>
      <c r="B1180" t="s">
        <v>41</v>
      </c>
      <c r="C1180">
        <v>6</v>
      </c>
      <c r="D1180">
        <v>2</v>
      </c>
    </row>
    <row r="1181" spans="1:4" x14ac:dyDescent="0.25">
      <c r="A1181" t="s">
        <v>42</v>
      </c>
      <c r="B1181" t="s">
        <v>43</v>
      </c>
      <c r="C1181">
        <v>4</v>
      </c>
      <c r="D1181">
        <v>2</v>
      </c>
    </row>
    <row r="1182" spans="1:4" x14ac:dyDescent="0.25">
      <c r="A1182" t="s">
        <v>44</v>
      </c>
      <c r="B1182" t="s">
        <v>45</v>
      </c>
      <c r="C1182">
        <v>4</v>
      </c>
      <c r="D1182">
        <v>2</v>
      </c>
    </row>
    <row r="1183" spans="1:4" x14ac:dyDescent="0.25">
      <c r="A1183" t="s">
        <v>46</v>
      </c>
      <c r="B1183" t="s">
        <v>47</v>
      </c>
      <c r="C1183">
        <v>1</v>
      </c>
      <c r="D1183">
        <v>2</v>
      </c>
    </row>
    <row r="1184" spans="1:4" x14ac:dyDescent="0.25">
      <c r="A1184" t="s">
        <v>48</v>
      </c>
      <c r="B1184" t="s">
        <v>49</v>
      </c>
      <c r="C1184">
        <v>5</v>
      </c>
      <c r="D1184">
        <v>2</v>
      </c>
    </row>
    <row r="1185" spans="1:4" x14ac:dyDescent="0.25">
      <c r="A1185" t="s">
        <v>50</v>
      </c>
      <c r="B1185" t="s">
        <v>51</v>
      </c>
      <c r="C1185">
        <v>5</v>
      </c>
      <c r="D1185">
        <v>2</v>
      </c>
    </row>
    <row r="1186" spans="1:4" x14ac:dyDescent="0.25">
      <c r="A1186" t="s">
        <v>52</v>
      </c>
      <c r="B1186" t="s">
        <v>53</v>
      </c>
      <c r="C1186">
        <v>6</v>
      </c>
      <c r="D1186">
        <v>2</v>
      </c>
    </row>
    <row r="1187" spans="1:4" x14ac:dyDescent="0.25">
      <c r="A1187" t="s">
        <v>54</v>
      </c>
      <c r="B1187" t="s">
        <v>55</v>
      </c>
      <c r="C1187">
        <v>3</v>
      </c>
      <c r="D1187">
        <v>2</v>
      </c>
    </row>
    <row r="1188" spans="1:4" x14ac:dyDescent="0.25">
      <c r="A1188" t="s">
        <v>56</v>
      </c>
      <c r="B1188" t="s">
        <v>57</v>
      </c>
      <c r="C1188">
        <v>1</v>
      </c>
      <c r="D1188">
        <v>2</v>
      </c>
    </row>
    <row r="1189" spans="1:4" x14ac:dyDescent="0.25">
      <c r="A1189" t="s">
        <v>58</v>
      </c>
      <c r="B1189" t="s">
        <v>59</v>
      </c>
      <c r="C1189">
        <v>4</v>
      </c>
      <c r="D1189">
        <v>2</v>
      </c>
    </row>
    <row r="1190" spans="1:4" x14ac:dyDescent="0.25">
      <c r="A1190" t="s">
        <v>60</v>
      </c>
      <c r="B1190" t="s">
        <v>61</v>
      </c>
      <c r="C1190">
        <v>3</v>
      </c>
      <c r="D1190">
        <v>2</v>
      </c>
    </row>
    <row r="1191" spans="1:4" x14ac:dyDescent="0.25">
      <c r="A1191" t="s">
        <v>62</v>
      </c>
      <c r="B1191" t="s">
        <v>63</v>
      </c>
      <c r="C1191">
        <v>3</v>
      </c>
      <c r="D1191">
        <v>2</v>
      </c>
    </row>
    <row r="1192" spans="1:4" x14ac:dyDescent="0.25">
      <c r="A1192" t="s">
        <v>64</v>
      </c>
      <c r="B1192" t="s">
        <v>65</v>
      </c>
      <c r="C1192">
        <v>3</v>
      </c>
      <c r="D1192">
        <v>2</v>
      </c>
    </row>
    <row r="1193" spans="1:4" x14ac:dyDescent="0.25">
      <c r="A1193" t="s">
        <v>66</v>
      </c>
      <c r="B1193" t="s">
        <v>67</v>
      </c>
      <c r="C1193">
        <v>6</v>
      </c>
      <c r="D1193">
        <v>2</v>
      </c>
    </row>
    <row r="1194" spans="1:4" x14ac:dyDescent="0.25">
      <c r="A1194" t="s">
        <v>68</v>
      </c>
      <c r="B1194" t="s">
        <v>69</v>
      </c>
      <c r="C1194">
        <v>1</v>
      </c>
      <c r="D1194">
        <v>2</v>
      </c>
    </row>
    <row r="1195" spans="1:4" x14ac:dyDescent="0.25">
      <c r="A1195" t="s">
        <v>70</v>
      </c>
      <c r="B1195" t="s">
        <v>71</v>
      </c>
      <c r="C1195">
        <v>4</v>
      </c>
      <c r="D1195">
        <v>2</v>
      </c>
    </row>
    <row r="1196" spans="1:4" x14ac:dyDescent="0.25">
      <c r="A1196" t="s">
        <v>72</v>
      </c>
      <c r="B1196" t="s">
        <v>73</v>
      </c>
      <c r="C1196">
        <v>6</v>
      </c>
      <c r="D1196">
        <v>2</v>
      </c>
    </row>
    <row r="1197" spans="1:4" x14ac:dyDescent="0.25">
      <c r="A1197" t="s">
        <v>74</v>
      </c>
      <c r="B1197" t="s">
        <v>75</v>
      </c>
      <c r="C1197">
        <v>2</v>
      </c>
      <c r="D1197">
        <v>2</v>
      </c>
    </row>
    <row r="1198" spans="1:4" x14ac:dyDescent="0.25">
      <c r="A1198" t="s">
        <v>76</v>
      </c>
      <c r="B1198" t="s">
        <v>77</v>
      </c>
      <c r="C1198">
        <v>1</v>
      </c>
      <c r="D1198">
        <v>2</v>
      </c>
    </row>
    <row r="1199" spans="1:4" x14ac:dyDescent="0.25">
      <c r="A1199" t="s">
        <v>78</v>
      </c>
      <c r="B1199" t="s">
        <v>79</v>
      </c>
      <c r="C1199">
        <v>3</v>
      </c>
      <c r="D1199">
        <v>2</v>
      </c>
    </row>
    <row r="1200" spans="1:4" x14ac:dyDescent="0.25">
      <c r="A1200" t="s">
        <v>80</v>
      </c>
      <c r="B1200" t="s">
        <v>81</v>
      </c>
      <c r="C1200">
        <v>5</v>
      </c>
      <c r="D1200">
        <v>2</v>
      </c>
    </row>
    <row r="1201" spans="1:4" x14ac:dyDescent="0.25">
      <c r="A1201" t="s">
        <v>82</v>
      </c>
      <c r="B1201" t="s">
        <v>83</v>
      </c>
      <c r="C1201">
        <v>3</v>
      </c>
      <c r="D1201">
        <v>2</v>
      </c>
    </row>
    <row r="1202" spans="1:4" x14ac:dyDescent="0.25">
      <c r="A1202" t="s">
        <v>84</v>
      </c>
      <c r="B1202" t="s">
        <v>85</v>
      </c>
      <c r="C1202">
        <v>1</v>
      </c>
      <c r="D1202">
        <v>2</v>
      </c>
    </row>
    <row r="1203" spans="1:4" x14ac:dyDescent="0.25">
      <c r="A1203" t="s">
        <v>86</v>
      </c>
      <c r="B1203" t="s">
        <v>87</v>
      </c>
      <c r="C1203">
        <v>6</v>
      </c>
      <c r="D1203">
        <v>2</v>
      </c>
    </row>
    <row r="1204" spans="1:4" x14ac:dyDescent="0.25">
      <c r="A1204" t="s">
        <v>88</v>
      </c>
      <c r="B1204" t="s">
        <v>27</v>
      </c>
      <c r="C1204">
        <v>1</v>
      </c>
      <c r="D1204">
        <v>2</v>
      </c>
    </row>
    <row r="1205" spans="1:4" x14ac:dyDescent="0.25">
      <c r="A1205" t="s">
        <v>89</v>
      </c>
      <c r="B1205" t="s">
        <v>90</v>
      </c>
      <c r="C1205">
        <v>3</v>
      </c>
      <c r="D1205">
        <v>2</v>
      </c>
    </row>
    <row r="1206" spans="1:4" x14ac:dyDescent="0.25">
      <c r="A1206" t="s">
        <v>91</v>
      </c>
      <c r="B1206" t="s">
        <v>92</v>
      </c>
      <c r="C1206">
        <v>5</v>
      </c>
      <c r="D1206">
        <v>2</v>
      </c>
    </row>
    <row r="1207" spans="1:4" x14ac:dyDescent="0.25">
      <c r="A1207" t="s">
        <v>93</v>
      </c>
      <c r="B1207" t="s">
        <v>94</v>
      </c>
      <c r="C1207">
        <v>6</v>
      </c>
      <c r="D1207">
        <v>2</v>
      </c>
    </row>
    <row r="1208" spans="1:4" x14ac:dyDescent="0.25">
      <c r="A1208" t="s">
        <v>95</v>
      </c>
      <c r="B1208" t="s">
        <v>96</v>
      </c>
      <c r="C1208">
        <v>1</v>
      </c>
      <c r="D1208">
        <v>2</v>
      </c>
    </row>
    <row r="1209" spans="1:4" x14ac:dyDescent="0.25">
      <c r="A1209" t="s">
        <v>97</v>
      </c>
      <c r="B1209" t="s">
        <v>98</v>
      </c>
      <c r="C1209">
        <v>4</v>
      </c>
      <c r="D1209">
        <v>2</v>
      </c>
    </row>
    <row r="1210" spans="1:4" x14ac:dyDescent="0.25">
      <c r="A1210" t="s">
        <v>99</v>
      </c>
      <c r="B1210" t="s">
        <v>100</v>
      </c>
      <c r="C1210">
        <v>2</v>
      </c>
      <c r="D1210">
        <v>2</v>
      </c>
    </row>
    <row r="1211" spans="1:4" x14ac:dyDescent="0.25">
      <c r="A1211" t="s">
        <v>101</v>
      </c>
      <c r="B1211" t="s">
        <v>102</v>
      </c>
      <c r="C1211">
        <v>5</v>
      </c>
      <c r="D1211">
        <v>2</v>
      </c>
    </row>
    <row r="1212" spans="1:4" x14ac:dyDescent="0.25">
      <c r="A1212" t="s">
        <v>103</v>
      </c>
      <c r="B1212" t="s">
        <v>104</v>
      </c>
      <c r="C1212">
        <v>1</v>
      </c>
      <c r="D1212">
        <v>2</v>
      </c>
    </row>
    <row r="1213" spans="1:4" x14ac:dyDescent="0.25">
      <c r="A1213" t="s">
        <v>105</v>
      </c>
      <c r="B1213" t="s">
        <v>106</v>
      </c>
      <c r="C1213">
        <v>2</v>
      </c>
      <c r="D1213">
        <v>2</v>
      </c>
    </row>
    <row r="1214" spans="1:4" x14ac:dyDescent="0.25">
      <c r="A1214" t="s">
        <v>107</v>
      </c>
      <c r="B1214" t="s">
        <v>108</v>
      </c>
      <c r="C1214">
        <v>6</v>
      </c>
      <c r="D1214">
        <v>2</v>
      </c>
    </row>
    <row r="1215" spans="1:4" x14ac:dyDescent="0.25">
      <c r="A1215" t="s">
        <v>109</v>
      </c>
      <c r="B1215" t="s">
        <v>110</v>
      </c>
      <c r="C1215">
        <v>2</v>
      </c>
      <c r="D1215">
        <v>2</v>
      </c>
    </row>
    <row r="1216" spans="1:4" x14ac:dyDescent="0.25">
      <c r="A1216" t="s">
        <v>111</v>
      </c>
      <c r="B1216" t="s">
        <v>112</v>
      </c>
      <c r="C1216">
        <v>3</v>
      </c>
      <c r="D1216">
        <v>2</v>
      </c>
    </row>
    <row r="1217" spans="1:4" x14ac:dyDescent="0.25">
      <c r="A1217" t="s">
        <v>113</v>
      </c>
      <c r="B1217" t="s">
        <v>114</v>
      </c>
      <c r="C1217">
        <v>5</v>
      </c>
      <c r="D1217">
        <v>2</v>
      </c>
    </row>
    <row r="1218" spans="1:4" x14ac:dyDescent="0.25">
      <c r="A1218" t="s">
        <v>115</v>
      </c>
      <c r="B1218" t="s">
        <v>116</v>
      </c>
      <c r="C1218">
        <v>4</v>
      </c>
      <c r="D1218">
        <v>2</v>
      </c>
    </row>
    <row r="1219" spans="1:4" x14ac:dyDescent="0.25">
      <c r="A1219" t="s">
        <v>117</v>
      </c>
      <c r="B1219" t="s">
        <v>118</v>
      </c>
      <c r="C1219">
        <v>6</v>
      </c>
      <c r="D1219">
        <v>2</v>
      </c>
    </row>
    <row r="1220" spans="1:4" x14ac:dyDescent="0.25">
      <c r="A1220" t="s">
        <v>119</v>
      </c>
      <c r="B1220" t="s">
        <v>120</v>
      </c>
      <c r="C1220">
        <v>3</v>
      </c>
      <c r="D1220">
        <v>2</v>
      </c>
    </row>
    <row r="1221" spans="1:4" x14ac:dyDescent="0.25">
      <c r="A1221" t="s">
        <v>121</v>
      </c>
      <c r="B1221" t="s">
        <v>122</v>
      </c>
      <c r="C1221">
        <v>6</v>
      </c>
      <c r="D1221">
        <v>2</v>
      </c>
    </row>
    <row r="1222" spans="1:4" x14ac:dyDescent="0.25">
      <c r="A1222" t="s">
        <v>123</v>
      </c>
      <c r="B1222" t="s">
        <v>124</v>
      </c>
      <c r="C1222">
        <v>6</v>
      </c>
      <c r="D1222">
        <v>2</v>
      </c>
    </row>
    <row r="1223" spans="1:4" x14ac:dyDescent="0.25">
      <c r="A1223" t="s">
        <v>125</v>
      </c>
      <c r="B1223" t="s">
        <v>126</v>
      </c>
      <c r="C1223">
        <v>1</v>
      </c>
      <c r="D1223">
        <v>2</v>
      </c>
    </row>
    <row r="1224" spans="1:4" x14ac:dyDescent="0.25">
      <c r="A1224" t="s">
        <v>127</v>
      </c>
      <c r="B1224" t="s">
        <v>128</v>
      </c>
      <c r="C1224">
        <v>6</v>
      </c>
      <c r="D1224">
        <v>2</v>
      </c>
    </row>
    <row r="1225" spans="1:4" x14ac:dyDescent="0.25">
      <c r="A1225" t="s">
        <v>129</v>
      </c>
      <c r="B1225" t="s">
        <v>130</v>
      </c>
      <c r="C1225">
        <v>3</v>
      </c>
      <c r="D1225">
        <v>2</v>
      </c>
    </row>
    <row r="1226" spans="1:4" x14ac:dyDescent="0.25">
      <c r="A1226" t="s">
        <v>131</v>
      </c>
      <c r="B1226" t="s">
        <v>132</v>
      </c>
      <c r="C1226">
        <v>6</v>
      </c>
      <c r="D1226">
        <v>2</v>
      </c>
    </row>
    <row r="1227" spans="1:4" x14ac:dyDescent="0.25">
      <c r="A1227" t="s">
        <v>133</v>
      </c>
      <c r="B1227" t="s">
        <v>134</v>
      </c>
      <c r="C1227">
        <v>5</v>
      </c>
      <c r="D1227">
        <v>2</v>
      </c>
    </row>
    <row r="1228" spans="1:4" x14ac:dyDescent="0.25">
      <c r="A1228" t="s">
        <v>135</v>
      </c>
      <c r="B1228" t="s">
        <v>136</v>
      </c>
      <c r="C1228">
        <v>2</v>
      </c>
      <c r="D1228">
        <v>2</v>
      </c>
    </row>
    <row r="1229" spans="1:4" x14ac:dyDescent="0.25">
      <c r="A1229" t="s">
        <v>137</v>
      </c>
      <c r="B1229" t="s">
        <v>138</v>
      </c>
      <c r="C1229">
        <v>3</v>
      </c>
      <c r="D1229">
        <v>2</v>
      </c>
    </row>
    <row r="1230" spans="1:4" x14ac:dyDescent="0.25">
      <c r="A1230" t="s">
        <v>139</v>
      </c>
      <c r="B1230" t="s">
        <v>140</v>
      </c>
      <c r="C1230">
        <v>1</v>
      </c>
      <c r="D1230">
        <v>2</v>
      </c>
    </row>
    <row r="1231" spans="1:4" x14ac:dyDescent="0.25">
      <c r="A1231" t="s">
        <v>141</v>
      </c>
      <c r="B1231" t="s">
        <v>142</v>
      </c>
      <c r="C1231">
        <v>5</v>
      </c>
      <c r="D1231">
        <v>2</v>
      </c>
    </row>
    <row r="1232" spans="1:4" x14ac:dyDescent="0.25">
      <c r="A1232" t="s">
        <v>143</v>
      </c>
      <c r="B1232" t="s">
        <v>144</v>
      </c>
      <c r="C1232">
        <v>5</v>
      </c>
      <c r="D1232">
        <v>2</v>
      </c>
    </row>
    <row r="1233" spans="1:4" x14ac:dyDescent="0.25">
      <c r="A1233" t="s">
        <v>145</v>
      </c>
      <c r="B1233" t="s">
        <v>146</v>
      </c>
      <c r="C1233">
        <v>3</v>
      </c>
      <c r="D1233">
        <v>2</v>
      </c>
    </row>
    <row r="1234" spans="1:4" x14ac:dyDescent="0.25">
      <c r="A1234" t="s">
        <v>147</v>
      </c>
      <c r="B1234" t="s">
        <v>148</v>
      </c>
      <c r="C1234">
        <v>5</v>
      </c>
      <c r="D1234">
        <v>2</v>
      </c>
    </row>
    <row r="1235" spans="1:4" x14ac:dyDescent="0.25">
      <c r="A1235" t="s">
        <v>149</v>
      </c>
      <c r="B1235" t="s">
        <v>150</v>
      </c>
      <c r="C1235">
        <v>3</v>
      </c>
      <c r="D1235">
        <v>2</v>
      </c>
    </row>
    <row r="1236" spans="1:4" x14ac:dyDescent="0.25">
      <c r="A1236" t="s">
        <v>151</v>
      </c>
      <c r="B1236" t="s">
        <v>152</v>
      </c>
      <c r="C1236">
        <v>4</v>
      </c>
      <c r="D1236">
        <v>2</v>
      </c>
    </row>
    <row r="1237" spans="1:4" x14ac:dyDescent="0.25">
      <c r="A1237" t="s">
        <v>153</v>
      </c>
      <c r="B1237" t="s">
        <v>154</v>
      </c>
      <c r="C1237">
        <v>2</v>
      </c>
      <c r="D1237">
        <v>2</v>
      </c>
    </row>
    <row r="1238" spans="1:4" x14ac:dyDescent="0.25">
      <c r="A1238" t="s">
        <v>155</v>
      </c>
      <c r="B1238" t="s">
        <v>156</v>
      </c>
      <c r="C1238">
        <v>3</v>
      </c>
      <c r="D1238">
        <v>2</v>
      </c>
    </row>
    <row r="1239" spans="1:4" x14ac:dyDescent="0.25">
      <c r="A1239" t="s">
        <v>157</v>
      </c>
      <c r="B1239" t="s">
        <v>158</v>
      </c>
      <c r="C1239">
        <v>3</v>
      </c>
      <c r="D1239">
        <v>2</v>
      </c>
    </row>
    <row r="1240" spans="1:4" x14ac:dyDescent="0.25">
      <c r="A1240" t="s">
        <v>159</v>
      </c>
      <c r="B1240" t="s">
        <v>160</v>
      </c>
      <c r="C1240">
        <v>1</v>
      </c>
      <c r="D1240">
        <v>2</v>
      </c>
    </row>
    <row r="1241" spans="1:4" x14ac:dyDescent="0.25">
      <c r="A1241" t="s">
        <v>161</v>
      </c>
      <c r="B1241" t="s">
        <v>162</v>
      </c>
      <c r="C1241">
        <v>4</v>
      </c>
      <c r="D1241">
        <v>2</v>
      </c>
    </row>
    <row r="1242" spans="1:4" x14ac:dyDescent="0.25">
      <c r="A1242" t="s">
        <v>163</v>
      </c>
      <c r="B1242" t="s">
        <v>164</v>
      </c>
      <c r="C1242">
        <v>1</v>
      </c>
      <c r="D1242">
        <v>2</v>
      </c>
    </row>
    <row r="1243" spans="1:4" x14ac:dyDescent="0.25">
      <c r="A1243" t="s">
        <v>165</v>
      </c>
      <c r="B1243" t="s">
        <v>166</v>
      </c>
      <c r="C1243">
        <v>4</v>
      </c>
      <c r="D1243">
        <v>2</v>
      </c>
    </row>
    <row r="1244" spans="1:4" x14ac:dyDescent="0.25">
      <c r="A1244" t="s">
        <v>167</v>
      </c>
      <c r="B1244" t="s">
        <v>168</v>
      </c>
      <c r="C1244">
        <v>4</v>
      </c>
      <c r="D1244">
        <v>2</v>
      </c>
    </row>
    <row r="1245" spans="1:4" x14ac:dyDescent="0.25">
      <c r="A1245" t="s">
        <v>169</v>
      </c>
      <c r="B1245" t="s">
        <v>170</v>
      </c>
      <c r="C1245">
        <v>1</v>
      </c>
      <c r="D1245">
        <v>2</v>
      </c>
    </row>
    <row r="1246" spans="1:4" x14ac:dyDescent="0.25">
      <c r="A1246" t="s">
        <v>171</v>
      </c>
      <c r="B1246" t="s">
        <v>172</v>
      </c>
      <c r="C1246">
        <v>3</v>
      </c>
      <c r="D1246">
        <v>2</v>
      </c>
    </row>
    <row r="1247" spans="1:4" x14ac:dyDescent="0.25">
      <c r="A1247" t="s">
        <v>173</v>
      </c>
      <c r="B1247" t="s">
        <v>174</v>
      </c>
      <c r="C1247">
        <v>1</v>
      </c>
      <c r="D1247">
        <v>2</v>
      </c>
    </row>
    <row r="1248" spans="1:4" x14ac:dyDescent="0.25">
      <c r="A1248" t="s">
        <v>175</v>
      </c>
      <c r="B1248" t="s">
        <v>176</v>
      </c>
      <c r="C1248">
        <v>5</v>
      </c>
      <c r="D1248">
        <v>2</v>
      </c>
    </row>
    <row r="1249" spans="1:4" x14ac:dyDescent="0.25">
      <c r="A1249" t="s">
        <v>177</v>
      </c>
      <c r="B1249" t="s">
        <v>178</v>
      </c>
      <c r="C1249">
        <v>6</v>
      </c>
      <c r="D1249">
        <v>2</v>
      </c>
    </row>
    <row r="1250" spans="1:4" x14ac:dyDescent="0.25">
      <c r="A1250" t="s">
        <v>179</v>
      </c>
      <c r="B1250" t="s">
        <v>180</v>
      </c>
      <c r="C1250">
        <v>1</v>
      </c>
      <c r="D1250">
        <v>2</v>
      </c>
    </row>
    <row r="1251" spans="1:4" x14ac:dyDescent="0.25">
      <c r="A1251" t="s">
        <v>181</v>
      </c>
      <c r="B1251" t="s">
        <v>182</v>
      </c>
      <c r="C1251">
        <v>1</v>
      </c>
      <c r="D1251">
        <v>2</v>
      </c>
    </row>
    <row r="1252" spans="1:4" x14ac:dyDescent="0.25">
      <c r="A1252" t="s">
        <v>183</v>
      </c>
      <c r="B1252" t="s">
        <v>184</v>
      </c>
      <c r="C1252">
        <v>3</v>
      </c>
      <c r="D1252">
        <v>2</v>
      </c>
    </row>
    <row r="1253" spans="1:4" x14ac:dyDescent="0.25">
      <c r="A1253" t="s">
        <v>185</v>
      </c>
      <c r="B1253" t="s">
        <v>186</v>
      </c>
      <c r="C1253">
        <v>2</v>
      </c>
      <c r="D1253">
        <v>2</v>
      </c>
    </row>
    <row r="1254" spans="1:4" x14ac:dyDescent="0.25">
      <c r="A1254" t="s">
        <v>187</v>
      </c>
      <c r="B1254" t="s">
        <v>188</v>
      </c>
      <c r="C1254">
        <v>3</v>
      </c>
      <c r="D1254">
        <v>2</v>
      </c>
    </row>
    <row r="1255" spans="1:4" x14ac:dyDescent="0.25">
      <c r="A1255" t="s">
        <v>189</v>
      </c>
      <c r="B1255" t="s">
        <v>190</v>
      </c>
      <c r="C1255">
        <v>6</v>
      </c>
      <c r="D1255">
        <v>2</v>
      </c>
    </row>
    <row r="1256" spans="1:4" x14ac:dyDescent="0.25">
      <c r="A1256" t="s">
        <v>191</v>
      </c>
      <c r="B1256" t="s">
        <v>192</v>
      </c>
      <c r="C1256">
        <v>6</v>
      </c>
      <c r="D1256">
        <v>2</v>
      </c>
    </row>
    <row r="1257" spans="1:4" x14ac:dyDescent="0.25">
      <c r="A1257" t="s">
        <v>193</v>
      </c>
      <c r="B1257" t="s">
        <v>194</v>
      </c>
      <c r="C1257">
        <v>6</v>
      </c>
      <c r="D1257">
        <v>2</v>
      </c>
    </row>
    <row r="1258" spans="1:4" x14ac:dyDescent="0.25">
      <c r="A1258" t="s">
        <v>195</v>
      </c>
      <c r="B1258" t="s">
        <v>196</v>
      </c>
      <c r="C1258">
        <v>3</v>
      </c>
      <c r="D1258">
        <v>2</v>
      </c>
    </row>
    <row r="1259" spans="1:4" x14ac:dyDescent="0.25">
      <c r="A1259" t="s">
        <v>197</v>
      </c>
      <c r="B1259" t="s">
        <v>198</v>
      </c>
      <c r="C1259">
        <v>1</v>
      </c>
      <c r="D1259">
        <v>2</v>
      </c>
    </row>
    <row r="1260" spans="1:4" x14ac:dyDescent="0.25">
      <c r="A1260" t="s">
        <v>199</v>
      </c>
      <c r="B1260" t="s">
        <v>200</v>
      </c>
      <c r="C1260">
        <v>3</v>
      </c>
      <c r="D1260">
        <v>2</v>
      </c>
    </row>
    <row r="1261" spans="1:4" x14ac:dyDescent="0.25">
      <c r="A1261" t="s">
        <v>201</v>
      </c>
      <c r="B1261" t="s">
        <v>202</v>
      </c>
      <c r="C1261">
        <v>5</v>
      </c>
      <c r="D1261">
        <v>2</v>
      </c>
    </row>
    <row r="1262" spans="1:4" x14ac:dyDescent="0.25">
      <c r="A1262" t="s">
        <v>203</v>
      </c>
      <c r="B1262" t="s">
        <v>204</v>
      </c>
      <c r="C1262">
        <v>3</v>
      </c>
      <c r="D1262">
        <v>2</v>
      </c>
    </row>
    <row r="1263" spans="1:4" x14ac:dyDescent="0.25">
      <c r="A1263" t="s">
        <v>205</v>
      </c>
      <c r="B1263" t="s">
        <v>206</v>
      </c>
      <c r="C1263">
        <v>3</v>
      </c>
      <c r="D1263">
        <v>2</v>
      </c>
    </row>
    <row r="1264" spans="1:4" x14ac:dyDescent="0.25">
      <c r="A1264" t="s">
        <v>207</v>
      </c>
      <c r="B1264" t="s">
        <v>208</v>
      </c>
      <c r="C1264">
        <v>6</v>
      </c>
      <c r="D1264">
        <v>2</v>
      </c>
    </row>
    <row r="1265" spans="1:4" x14ac:dyDescent="0.25">
      <c r="A1265" t="s">
        <v>209</v>
      </c>
      <c r="B1265" t="s">
        <v>210</v>
      </c>
      <c r="C1265">
        <v>2</v>
      </c>
      <c r="D1265">
        <v>2</v>
      </c>
    </row>
    <row r="1266" spans="1:4" x14ac:dyDescent="0.25">
      <c r="A1266" t="s">
        <v>211</v>
      </c>
      <c r="B1266" t="s">
        <v>212</v>
      </c>
      <c r="C1266">
        <v>5</v>
      </c>
      <c r="D1266">
        <v>2</v>
      </c>
    </row>
    <row r="1267" spans="1:4" x14ac:dyDescent="0.25">
      <c r="A1267" t="s">
        <v>213</v>
      </c>
      <c r="B1267" t="s">
        <v>214</v>
      </c>
      <c r="C1267">
        <v>4</v>
      </c>
      <c r="D1267">
        <v>2</v>
      </c>
    </row>
    <row r="1268" spans="1:4" x14ac:dyDescent="0.25">
      <c r="A1268" t="s">
        <v>215</v>
      </c>
      <c r="B1268" t="s">
        <v>216</v>
      </c>
      <c r="C1268">
        <v>1</v>
      </c>
      <c r="D1268">
        <v>2</v>
      </c>
    </row>
    <row r="1269" spans="1:4" x14ac:dyDescent="0.25">
      <c r="A1269" t="s">
        <v>217</v>
      </c>
      <c r="B1269" t="s">
        <v>218</v>
      </c>
      <c r="C1269">
        <v>6</v>
      </c>
      <c r="D1269">
        <v>2</v>
      </c>
    </row>
    <row r="1270" spans="1:4" x14ac:dyDescent="0.25">
      <c r="A1270" t="s">
        <v>219</v>
      </c>
      <c r="B1270" t="s">
        <v>220</v>
      </c>
      <c r="C1270">
        <v>5</v>
      </c>
      <c r="D1270">
        <v>2</v>
      </c>
    </row>
    <row r="1271" spans="1:4" x14ac:dyDescent="0.25">
      <c r="A1271" t="s">
        <v>221</v>
      </c>
      <c r="B1271" t="s">
        <v>222</v>
      </c>
      <c r="C1271">
        <v>3</v>
      </c>
      <c r="D1271">
        <v>2</v>
      </c>
    </row>
    <row r="1272" spans="1:4" x14ac:dyDescent="0.25">
      <c r="A1272" t="s">
        <v>223</v>
      </c>
      <c r="B1272" t="s">
        <v>224</v>
      </c>
      <c r="C1272">
        <v>3</v>
      </c>
      <c r="D1272">
        <v>2</v>
      </c>
    </row>
    <row r="1273" spans="1:4" x14ac:dyDescent="0.25">
      <c r="A1273" t="s">
        <v>225</v>
      </c>
      <c r="B1273" t="s">
        <v>226</v>
      </c>
      <c r="C1273">
        <v>3</v>
      </c>
      <c r="D1273">
        <v>2</v>
      </c>
    </row>
    <row r="1274" spans="1:4" x14ac:dyDescent="0.25">
      <c r="A1274" t="s">
        <v>227</v>
      </c>
      <c r="B1274" t="s">
        <v>228</v>
      </c>
      <c r="C1274">
        <v>4</v>
      </c>
      <c r="D127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432A-5B1C-41CE-8C17-58F6FE6B675A}">
  <dimension ref="A1:N1274"/>
  <sheetViews>
    <sheetView workbookViewId="0">
      <selection sqref="A1:E1048576"/>
    </sheetView>
  </sheetViews>
  <sheetFormatPr defaultRowHeight="15" x14ac:dyDescent="0.25"/>
  <cols>
    <col min="1" max="1" width="10.28515625" bestFit="1" customWidth="1"/>
    <col min="2" max="2" width="27" bestFit="1" customWidth="1"/>
    <col min="3" max="3" width="14.85546875" bestFit="1" customWidth="1"/>
    <col min="4" max="4" width="11.28515625" bestFit="1" customWidth="1"/>
    <col min="5" max="5" width="12.7109375" bestFit="1" customWidth="1"/>
    <col min="8" max="8" width="27" bestFit="1" customWidth="1"/>
    <col min="9" max="9" width="19.5703125" bestFit="1" customWidth="1"/>
    <col min="10" max="10" width="18.140625" bestFit="1" customWidth="1"/>
    <col min="12" max="12" width="27" bestFit="1" customWidth="1"/>
    <col min="13" max="13" width="19.5703125" bestFit="1" customWidth="1"/>
    <col min="14" max="14" width="18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231</v>
      </c>
      <c r="H1" s="1" t="s">
        <v>232</v>
      </c>
      <c r="I1" t="s">
        <v>234</v>
      </c>
      <c r="J1" t="s">
        <v>235</v>
      </c>
      <c r="K1" t="s">
        <v>236</v>
      </c>
      <c r="M1" s="4" t="s">
        <v>122</v>
      </c>
      <c r="N1" s="6">
        <v>6</v>
      </c>
    </row>
    <row r="2" spans="1:14" x14ac:dyDescent="0.25">
      <c r="A2" t="s">
        <v>4</v>
      </c>
      <c r="B2" t="s">
        <v>5</v>
      </c>
      <c r="C2">
        <v>2</v>
      </c>
      <c r="D2">
        <v>1</v>
      </c>
      <c r="E2">
        <f>C2*D2</f>
        <v>2</v>
      </c>
      <c r="H2" s="2" t="s">
        <v>214</v>
      </c>
      <c r="I2" s="3">
        <v>91</v>
      </c>
      <c r="J2" s="3">
        <v>24</v>
      </c>
      <c r="K2">
        <f>ROUND(I2/J2,2)</f>
        <v>3.79</v>
      </c>
    </row>
    <row r="3" spans="1:14" x14ac:dyDescent="0.25">
      <c r="A3" t="s">
        <v>6</v>
      </c>
      <c r="B3" t="s">
        <v>7</v>
      </c>
      <c r="C3">
        <v>3</v>
      </c>
      <c r="D3">
        <v>1</v>
      </c>
      <c r="E3">
        <f t="shared" ref="E3:E66" si="0">C3*D3</f>
        <v>3</v>
      </c>
      <c r="H3" s="2" t="s">
        <v>37</v>
      </c>
      <c r="I3" s="3">
        <v>109</v>
      </c>
      <c r="J3" s="3">
        <v>24</v>
      </c>
      <c r="K3">
        <f t="shared" ref="K3:K66" si="1">ROUND(I3/J3,2)</f>
        <v>4.54</v>
      </c>
    </row>
    <row r="4" spans="1:14" x14ac:dyDescent="0.25">
      <c r="A4" t="s">
        <v>8</v>
      </c>
      <c r="B4" t="s">
        <v>9</v>
      </c>
      <c r="C4">
        <v>5</v>
      </c>
      <c r="D4">
        <v>1</v>
      </c>
      <c r="E4">
        <f t="shared" si="0"/>
        <v>5</v>
      </c>
      <c r="H4" s="2" t="s">
        <v>150</v>
      </c>
      <c r="I4" s="3">
        <v>91</v>
      </c>
      <c r="J4" s="3">
        <v>22</v>
      </c>
      <c r="K4">
        <f t="shared" si="1"/>
        <v>4.1399999999999997</v>
      </c>
    </row>
    <row r="5" spans="1:14" x14ac:dyDescent="0.25">
      <c r="A5" t="s">
        <v>10</v>
      </c>
      <c r="B5" t="s">
        <v>11</v>
      </c>
      <c r="C5">
        <v>1</v>
      </c>
      <c r="D5">
        <v>1</v>
      </c>
      <c r="E5">
        <f t="shared" si="0"/>
        <v>1</v>
      </c>
      <c r="H5" s="2" t="s">
        <v>57</v>
      </c>
      <c r="I5" s="3">
        <v>47</v>
      </c>
      <c r="J5" s="3">
        <v>18</v>
      </c>
      <c r="K5">
        <f t="shared" si="1"/>
        <v>2.61</v>
      </c>
    </row>
    <row r="6" spans="1:14" x14ac:dyDescent="0.25">
      <c r="A6" t="s">
        <v>12</v>
      </c>
      <c r="B6" t="s">
        <v>13</v>
      </c>
      <c r="C6">
        <v>2</v>
      </c>
      <c r="D6">
        <v>1</v>
      </c>
      <c r="E6">
        <f t="shared" si="0"/>
        <v>2</v>
      </c>
      <c r="H6" s="2" t="s">
        <v>146</v>
      </c>
      <c r="I6" s="3">
        <v>61</v>
      </c>
      <c r="J6" s="3">
        <v>17</v>
      </c>
      <c r="K6">
        <f t="shared" si="1"/>
        <v>3.59</v>
      </c>
    </row>
    <row r="7" spans="1:14" x14ac:dyDescent="0.25">
      <c r="A7" t="s">
        <v>14</v>
      </c>
      <c r="B7" t="s">
        <v>15</v>
      </c>
      <c r="C7">
        <v>6</v>
      </c>
      <c r="D7">
        <v>1</v>
      </c>
      <c r="E7">
        <f t="shared" si="0"/>
        <v>6</v>
      </c>
      <c r="H7" s="2" t="s">
        <v>59</v>
      </c>
      <c r="I7" s="3">
        <v>151</v>
      </c>
      <c r="J7" s="3">
        <v>33</v>
      </c>
      <c r="K7">
        <f t="shared" si="1"/>
        <v>4.58</v>
      </c>
    </row>
    <row r="8" spans="1:14" x14ac:dyDescent="0.25">
      <c r="A8" t="s">
        <v>16</v>
      </c>
      <c r="B8" t="s">
        <v>17</v>
      </c>
      <c r="C8">
        <v>4</v>
      </c>
      <c r="D8">
        <v>1</v>
      </c>
      <c r="E8">
        <f t="shared" si="0"/>
        <v>4</v>
      </c>
      <c r="H8" s="2" t="s">
        <v>5</v>
      </c>
      <c r="I8" s="3">
        <v>128</v>
      </c>
      <c r="J8" s="3">
        <v>31</v>
      </c>
      <c r="K8">
        <f t="shared" si="1"/>
        <v>4.13</v>
      </c>
    </row>
    <row r="9" spans="1:14" x14ac:dyDescent="0.25">
      <c r="A9" t="s">
        <v>18</v>
      </c>
      <c r="B9" t="s">
        <v>19</v>
      </c>
      <c r="C9">
        <v>5</v>
      </c>
      <c r="D9">
        <v>1</v>
      </c>
      <c r="E9">
        <f t="shared" si="0"/>
        <v>5</v>
      </c>
      <c r="H9" s="2" t="s">
        <v>83</v>
      </c>
      <c r="I9" s="3">
        <v>74</v>
      </c>
      <c r="J9" s="3">
        <v>19</v>
      </c>
      <c r="K9">
        <f t="shared" si="1"/>
        <v>3.89</v>
      </c>
    </row>
    <row r="10" spans="1:14" x14ac:dyDescent="0.25">
      <c r="A10" t="s">
        <v>20</v>
      </c>
      <c r="B10" t="s">
        <v>21</v>
      </c>
      <c r="C10">
        <v>3</v>
      </c>
      <c r="D10">
        <v>1</v>
      </c>
      <c r="E10">
        <f t="shared" si="0"/>
        <v>3</v>
      </c>
      <c r="H10" s="2" t="s">
        <v>188</v>
      </c>
      <c r="I10" s="3">
        <v>97</v>
      </c>
      <c r="J10" s="3">
        <v>26</v>
      </c>
      <c r="K10">
        <f t="shared" si="1"/>
        <v>3.73</v>
      </c>
    </row>
    <row r="11" spans="1:14" x14ac:dyDescent="0.25">
      <c r="A11" t="s">
        <v>22</v>
      </c>
      <c r="B11" t="s">
        <v>23</v>
      </c>
      <c r="C11">
        <v>6</v>
      </c>
      <c r="D11">
        <v>1</v>
      </c>
      <c r="E11">
        <f t="shared" si="0"/>
        <v>6</v>
      </c>
      <c r="H11" s="2" t="s">
        <v>51</v>
      </c>
      <c r="I11" s="3">
        <v>78</v>
      </c>
      <c r="J11" s="3">
        <v>19</v>
      </c>
      <c r="K11">
        <f t="shared" si="1"/>
        <v>4.1100000000000003</v>
      </c>
    </row>
    <row r="12" spans="1:14" x14ac:dyDescent="0.25">
      <c r="A12" t="s">
        <v>24</v>
      </c>
      <c r="B12" t="s">
        <v>25</v>
      </c>
      <c r="C12">
        <v>3</v>
      </c>
      <c r="D12">
        <v>1</v>
      </c>
      <c r="E12">
        <f t="shared" si="0"/>
        <v>3</v>
      </c>
      <c r="H12" s="2" t="s">
        <v>29</v>
      </c>
      <c r="I12" s="3">
        <v>60</v>
      </c>
      <c r="J12" s="3">
        <v>16</v>
      </c>
      <c r="K12">
        <f t="shared" si="1"/>
        <v>3.75</v>
      </c>
    </row>
    <row r="13" spans="1:14" x14ac:dyDescent="0.25">
      <c r="A13" t="s">
        <v>26</v>
      </c>
      <c r="B13" t="s">
        <v>27</v>
      </c>
      <c r="C13">
        <v>1</v>
      </c>
      <c r="D13">
        <v>1</v>
      </c>
      <c r="E13">
        <f t="shared" si="0"/>
        <v>1</v>
      </c>
      <c r="H13" s="2" t="s">
        <v>200</v>
      </c>
      <c r="I13" s="3">
        <v>70</v>
      </c>
      <c r="J13" s="3">
        <v>23</v>
      </c>
      <c r="K13">
        <f t="shared" si="1"/>
        <v>3.04</v>
      </c>
    </row>
    <row r="14" spans="1:14" x14ac:dyDescent="0.25">
      <c r="A14" t="s">
        <v>28</v>
      </c>
      <c r="B14" t="s">
        <v>29</v>
      </c>
      <c r="C14">
        <v>3</v>
      </c>
      <c r="D14">
        <v>1</v>
      </c>
      <c r="E14">
        <f t="shared" si="0"/>
        <v>3</v>
      </c>
      <c r="H14" s="2" t="s">
        <v>198</v>
      </c>
      <c r="I14" s="3">
        <v>45</v>
      </c>
      <c r="J14" s="3">
        <v>14</v>
      </c>
      <c r="K14">
        <f t="shared" si="1"/>
        <v>3.21</v>
      </c>
    </row>
    <row r="15" spans="1:14" x14ac:dyDescent="0.25">
      <c r="A15" t="s">
        <v>30</v>
      </c>
      <c r="B15" t="s">
        <v>31</v>
      </c>
      <c r="C15">
        <v>6</v>
      </c>
      <c r="D15">
        <v>1</v>
      </c>
      <c r="E15">
        <f t="shared" si="0"/>
        <v>6</v>
      </c>
      <c r="H15" s="2" t="s">
        <v>96</v>
      </c>
      <c r="I15" s="3">
        <v>62</v>
      </c>
      <c r="J15" s="3">
        <v>17</v>
      </c>
      <c r="K15">
        <f t="shared" si="1"/>
        <v>3.65</v>
      </c>
    </row>
    <row r="16" spans="1:14" x14ac:dyDescent="0.25">
      <c r="A16" t="s">
        <v>32</v>
      </c>
      <c r="B16" t="s">
        <v>33</v>
      </c>
      <c r="C16">
        <v>6</v>
      </c>
      <c r="D16">
        <v>1</v>
      </c>
      <c r="E16">
        <f t="shared" si="0"/>
        <v>6</v>
      </c>
      <c r="H16" s="2" t="s">
        <v>128</v>
      </c>
      <c r="I16" s="3">
        <v>148</v>
      </c>
      <c r="J16" s="3">
        <v>34</v>
      </c>
      <c r="K16">
        <f t="shared" si="1"/>
        <v>4.3499999999999996</v>
      </c>
    </row>
    <row r="17" spans="1:11" x14ac:dyDescent="0.25">
      <c r="A17" t="s">
        <v>34</v>
      </c>
      <c r="B17" t="s">
        <v>35</v>
      </c>
      <c r="C17">
        <v>4</v>
      </c>
      <c r="D17">
        <v>1</v>
      </c>
      <c r="E17">
        <f t="shared" si="0"/>
        <v>4</v>
      </c>
      <c r="H17" s="2" t="s">
        <v>226</v>
      </c>
      <c r="I17" s="3">
        <v>25</v>
      </c>
      <c r="J17" s="3">
        <v>9</v>
      </c>
      <c r="K17">
        <f t="shared" si="1"/>
        <v>2.78</v>
      </c>
    </row>
    <row r="18" spans="1:11" x14ac:dyDescent="0.25">
      <c r="A18" t="s">
        <v>36</v>
      </c>
      <c r="B18" t="s">
        <v>37</v>
      </c>
      <c r="C18">
        <v>5</v>
      </c>
      <c r="D18">
        <v>1</v>
      </c>
      <c r="E18">
        <f t="shared" si="0"/>
        <v>5</v>
      </c>
      <c r="H18" s="2" t="s">
        <v>126</v>
      </c>
      <c r="I18" s="3">
        <v>26</v>
      </c>
      <c r="J18" s="3">
        <v>13</v>
      </c>
      <c r="K18">
        <f t="shared" si="1"/>
        <v>2</v>
      </c>
    </row>
    <row r="19" spans="1:11" x14ac:dyDescent="0.25">
      <c r="A19" t="s">
        <v>38</v>
      </c>
      <c r="B19" t="s">
        <v>39</v>
      </c>
      <c r="C19">
        <v>4</v>
      </c>
      <c r="D19">
        <v>1</v>
      </c>
      <c r="E19">
        <f t="shared" si="0"/>
        <v>4</v>
      </c>
      <c r="H19" s="2" t="s">
        <v>87</v>
      </c>
      <c r="I19" s="3">
        <v>41</v>
      </c>
      <c r="J19" s="3">
        <v>12</v>
      </c>
      <c r="K19">
        <f t="shared" si="1"/>
        <v>3.42</v>
      </c>
    </row>
    <row r="20" spans="1:11" x14ac:dyDescent="0.25">
      <c r="A20" t="s">
        <v>40</v>
      </c>
      <c r="B20" t="s">
        <v>41</v>
      </c>
      <c r="C20">
        <v>6</v>
      </c>
      <c r="D20">
        <v>1</v>
      </c>
      <c r="E20">
        <f t="shared" si="0"/>
        <v>6</v>
      </c>
      <c r="H20" s="2" t="s">
        <v>170</v>
      </c>
      <c r="I20" s="3">
        <v>62</v>
      </c>
      <c r="J20" s="3">
        <v>20</v>
      </c>
      <c r="K20">
        <f t="shared" si="1"/>
        <v>3.1</v>
      </c>
    </row>
    <row r="21" spans="1:11" x14ac:dyDescent="0.25">
      <c r="A21" t="s">
        <v>42</v>
      </c>
      <c r="B21" t="s">
        <v>43</v>
      </c>
      <c r="C21">
        <v>4</v>
      </c>
      <c r="D21">
        <v>1</v>
      </c>
      <c r="E21">
        <f t="shared" si="0"/>
        <v>4</v>
      </c>
      <c r="H21" s="2" t="s">
        <v>130</v>
      </c>
      <c r="I21" s="3">
        <v>91</v>
      </c>
      <c r="J21" s="3">
        <v>26</v>
      </c>
      <c r="K21">
        <f t="shared" si="1"/>
        <v>3.5</v>
      </c>
    </row>
    <row r="22" spans="1:11" x14ac:dyDescent="0.25">
      <c r="A22" t="s">
        <v>44</v>
      </c>
      <c r="B22" t="s">
        <v>45</v>
      </c>
      <c r="C22">
        <v>4</v>
      </c>
      <c r="D22">
        <v>1</v>
      </c>
      <c r="E22">
        <f t="shared" si="0"/>
        <v>4</v>
      </c>
      <c r="H22" s="2" t="s">
        <v>162</v>
      </c>
      <c r="I22" s="3">
        <v>114</v>
      </c>
      <c r="J22" s="3">
        <v>28</v>
      </c>
      <c r="K22">
        <f t="shared" si="1"/>
        <v>4.07</v>
      </c>
    </row>
    <row r="23" spans="1:11" x14ac:dyDescent="0.25">
      <c r="A23" t="s">
        <v>46</v>
      </c>
      <c r="B23" t="s">
        <v>47</v>
      </c>
      <c r="C23">
        <v>1</v>
      </c>
      <c r="D23">
        <v>1</v>
      </c>
      <c r="E23">
        <f t="shared" si="0"/>
        <v>1</v>
      </c>
      <c r="H23" s="2" t="s">
        <v>212</v>
      </c>
      <c r="I23" s="3">
        <v>119</v>
      </c>
      <c r="J23" s="3">
        <v>26</v>
      </c>
      <c r="K23">
        <f t="shared" si="1"/>
        <v>4.58</v>
      </c>
    </row>
    <row r="24" spans="1:11" x14ac:dyDescent="0.25">
      <c r="A24" t="s">
        <v>48</v>
      </c>
      <c r="B24" t="s">
        <v>49</v>
      </c>
      <c r="C24">
        <v>5</v>
      </c>
      <c r="D24">
        <v>1</v>
      </c>
      <c r="E24">
        <f t="shared" si="0"/>
        <v>5</v>
      </c>
      <c r="H24" s="2" t="s">
        <v>228</v>
      </c>
      <c r="I24" s="3">
        <v>39</v>
      </c>
      <c r="J24" s="3">
        <v>13</v>
      </c>
      <c r="K24">
        <f t="shared" si="1"/>
        <v>3</v>
      </c>
    </row>
    <row r="25" spans="1:11" x14ac:dyDescent="0.25">
      <c r="A25" t="s">
        <v>50</v>
      </c>
      <c r="B25" t="s">
        <v>51</v>
      </c>
      <c r="C25">
        <v>5</v>
      </c>
      <c r="D25">
        <v>1</v>
      </c>
      <c r="E25">
        <f t="shared" si="0"/>
        <v>5</v>
      </c>
      <c r="H25" s="2" t="s">
        <v>118</v>
      </c>
      <c r="I25" s="3">
        <v>107</v>
      </c>
      <c r="J25" s="3">
        <v>21</v>
      </c>
      <c r="K25">
        <f t="shared" si="1"/>
        <v>5.0999999999999996</v>
      </c>
    </row>
    <row r="26" spans="1:11" x14ac:dyDescent="0.25">
      <c r="A26" t="s">
        <v>52</v>
      </c>
      <c r="B26" t="s">
        <v>53</v>
      </c>
      <c r="C26">
        <v>6</v>
      </c>
      <c r="D26">
        <v>1</v>
      </c>
      <c r="E26">
        <f t="shared" si="0"/>
        <v>6</v>
      </c>
      <c r="H26" s="2" t="s">
        <v>152</v>
      </c>
      <c r="I26" s="3">
        <v>57</v>
      </c>
      <c r="J26" s="3">
        <v>15</v>
      </c>
      <c r="K26">
        <f t="shared" si="1"/>
        <v>3.8</v>
      </c>
    </row>
    <row r="27" spans="1:11" x14ac:dyDescent="0.25">
      <c r="A27" t="s">
        <v>54</v>
      </c>
      <c r="B27" t="s">
        <v>55</v>
      </c>
      <c r="C27">
        <v>3</v>
      </c>
      <c r="D27">
        <v>1</v>
      </c>
      <c r="E27">
        <f t="shared" si="0"/>
        <v>3</v>
      </c>
      <c r="H27" s="2" t="s">
        <v>33</v>
      </c>
      <c r="I27" s="3">
        <v>34</v>
      </c>
      <c r="J27" s="3">
        <v>8</v>
      </c>
      <c r="K27">
        <f t="shared" si="1"/>
        <v>4.25</v>
      </c>
    </row>
    <row r="28" spans="1:11" x14ac:dyDescent="0.25">
      <c r="A28" t="s">
        <v>56</v>
      </c>
      <c r="B28" t="s">
        <v>57</v>
      </c>
      <c r="C28">
        <v>1</v>
      </c>
      <c r="D28">
        <v>1</v>
      </c>
      <c r="E28">
        <f t="shared" si="0"/>
        <v>1</v>
      </c>
      <c r="H28" s="2" t="s">
        <v>94</v>
      </c>
      <c r="I28" s="3">
        <v>70</v>
      </c>
      <c r="J28" s="3">
        <v>19</v>
      </c>
      <c r="K28">
        <f t="shared" si="1"/>
        <v>3.68</v>
      </c>
    </row>
    <row r="29" spans="1:11" x14ac:dyDescent="0.25">
      <c r="A29" t="s">
        <v>58</v>
      </c>
      <c r="B29" t="s">
        <v>59</v>
      </c>
      <c r="C29">
        <v>4</v>
      </c>
      <c r="D29">
        <v>1</v>
      </c>
      <c r="E29">
        <f t="shared" si="0"/>
        <v>4</v>
      </c>
      <c r="H29" s="2" t="s">
        <v>160</v>
      </c>
      <c r="I29" s="3">
        <v>105</v>
      </c>
      <c r="J29" s="3">
        <v>29</v>
      </c>
      <c r="K29">
        <f t="shared" si="1"/>
        <v>3.62</v>
      </c>
    </row>
    <row r="30" spans="1:11" x14ac:dyDescent="0.25">
      <c r="A30" t="s">
        <v>60</v>
      </c>
      <c r="B30" t="s">
        <v>61</v>
      </c>
      <c r="C30">
        <v>3</v>
      </c>
      <c r="D30">
        <v>1</v>
      </c>
      <c r="E30">
        <f t="shared" si="0"/>
        <v>3</v>
      </c>
      <c r="H30" s="2" t="s">
        <v>110</v>
      </c>
      <c r="I30" s="3">
        <v>43</v>
      </c>
      <c r="J30" s="3">
        <v>26</v>
      </c>
      <c r="K30">
        <f t="shared" si="1"/>
        <v>1.65</v>
      </c>
    </row>
    <row r="31" spans="1:11" x14ac:dyDescent="0.25">
      <c r="A31" t="s">
        <v>62</v>
      </c>
      <c r="B31" t="s">
        <v>63</v>
      </c>
      <c r="C31">
        <v>3</v>
      </c>
      <c r="D31">
        <v>1</v>
      </c>
      <c r="E31">
        <f t="shared" si="0"/>
        <v>3</v>
      </c>
      <c r="H31" s="2" t="s">
        <v>35</v>
      </c>
      <c r="I31" s="3">
        <v>79</v>
      </c>
      <c r="J31" s="3">
        <v>21</v>
      </c>
      <c r="K31">
        <f t="shared" si="1"/>
        <v>3.76</v>
      </c>
    </row>
    <row r="32" spans="1:11" x14ac:dyDescent="0.25">
      <c r="A32" t="s">
        <v>64</v>
      </c>
      <c r="B32" t="s">
        <v>65</v>
      </c>
      <c r="C32">
        <v>3</v>
      </c>
      <c r="D32">
        <v>1</v>
      </c>
      <c r="E32">
        <f t="shared" si="0"/>
        <v>3</v>
      </c>
      <c r="H32" s="2" t="s">
        <v>140</v>
      </c>
      <c r="I32" s="3">
        <v>35</v>
      </c>
      <c r="J32" s="3">
        <v>17</v>
      </c>
      <c r="K32">
        <f t="shared" si="1"/>
        <v>2.06</v>
      </c>
    </row>
    <row r="33" spans="1:11" x14ac:dyDescent="0.25">
      <c r="A33" t="s">
        <v>66</v>
      </c>
      <c r="B33" t="s">
        <v>67</v>
      </c>
      <c r="C33">
        <v>6</v>
      </c>
      <c r="D33">
        <v>1</v>
      </c>
      <c r="E33">
        <f t="shared" si="0"/>
        <v>6</v>
      </c>
      <c r="H33" s="2" t="s">
        <v>164</v>
      </c>
      <c r="I33" s="3">
        <v>81</v>
      </c>
      <c r="J33" s="3">
        <v>23</v>
      </c>
      <c r="K33">
        <f t="shared" si="1"/>
        <v>3.52</v>
      </c>
    </row>
    <row r="34" spans="1:11" x14ac:dyDescent="0.25">
      <c r="A34" t="s">
        <v>68</v>
      </c>
      <c r="B34" t="s">
        <v>69</v>
      </c>
      <c r="C34">
        <v>1</v>
      </c>
      <c r="D34">
        <v>1</v>
      </c>
      <c r="E34">
        <f t="shared" si="0"/>
        <v>1</v>
      </c>
      <c r="H34" s="2" t="s">
        <v>168</v>
      </c>
      <c r="I34" s="3">
        <v>92</v>
      </c>
      <c r="J34" s="3">
        <v>22</v>
      </c>
      <c r="K34">
        <f t="shared" si="1"/>
        <v>4.18</v>
      </c>
    </row>
    <row r="35" spans="1:11" x14ac:dyDescent="0.25">
      <c r="A35" t="s">
        <v>70</v>
      </c>
      <c r="B35" t="s">
        <v>71</v>
      </c>
      <c r="C35">
        <v>4</v>
      </c>
      <c r="D35">
        <v>1</v>
      </c>
      <c r="E35">
        <f t="shared" si="0"/>
        <v>4</v>
      </c>
      <c r="H35" s="2" t="s">
        <v>106</v>
      </c>
      <c r="I35" s="3">
        <v>78</v>
      </c>
      <c r="J35" s="3">
        <v>19</v>
      </c>
      <c r="K35">
        <f t="shared" si="1"/>
        <v>4.1100000000000003</v>
      </c>
    </row>
    <row r="36" spans="1:11" x14ac:dyDescent="0.25">
      <c r="A36" t="s">
        <v>72</v>
      </c>
      <c r="B36" t="s">
        <v>73</v>
      </c>
      <c r="C36">
        <v>6</v>
      </c>
      <c r="D36">
        <v>1</v>
      </c>
      <c r="E36">
        <f t="shared" si="0"/>
        <v>6</v>
      </c>
      <c r="H36" s="2" t="s">
        <v>112</v>
      </c>
      <c r="I36" s="3">
        <v>70</v>
      </c>
      <c r="J36" s="3">
        <v>22</v>
      </c>
      <c r="K36">
        <f t="shared" si="1"/>
        <v>3.18</v>
      </c>
    </row>
    <row r="37" spans="1:11" x14ac:dyDescent="0.25">
      <c r="A37" t="s">
        <v>74</v>
      </c>
      <c r="B37" t="s">
        <v>75</v>
      </c>
      <c r="C37">
        <v>2</v>
      </c>
      <c r="D37">
        <v>1</v>
      </c>
      <c r="E37">
        <f t="shared" si="0"/>
        <v>2</v>
      </c>
      <c r="H37" s="2" t="s">
        <v>116</v>
      </c>
      <c r="I37" s="3">
        <v>84</v>
      </c>
      <c r="J37" s="3">
        <v>22</v>
      </c>
      <c r="K37">
        <f t="shared" si="1"/>
        <v>3.82</v>
      </c>
    </row>
    <row r="38" spans="1:11" x14ac:dyDescent="0.25">
      <c r="A38" t="s">
        <v>76</v>
      </c>
      <c r="B38" t="s">
        <v>77</v>
      </c>
      <c r="C38">
        <v>1</v>
      </c>
      <c r="D38">
        <v>1</v>
      </c>
      <c r="E38">
        <f t="shared" si="0"/>
        <v>1</v>
      </c>
      <c r="H38" s="2" t="s">
        <v>13</v>
      </c>
      <c r="I38" s="3">
        <v>63</v>
      </c>
      <c r="J38" s="3">
        <v>19</v>
      </c>
      <c r="K38">
        <f t="shared" si="1"/>
        <v>3.32</v>
      </c>
    </row>
    <row r="39" spans="1:11" x14ac:dyDescent="0.25">
      <c r="A39" t="s">
        <v>78</v>
      </c>
      <c r="B39" t="s">
        <v>79</v>
      </c>
      <c r="C39">
        <v>3</v>
      </c>
      <c r="D39">
        <v>1</v>
      </c>
      <c r="E39">
        <f t="shared" si="0"/>
        <v>3</v>
      </c>
      <c r="H39" s="2" t="s">
        <v>208</v>
      </c>
      <c r="I39" s="3">
        <v>97</v>
      </c>
      <c r="J39" s="3">
        <v>21</v>
      </c>
      <c r="K39">
        <f t="shared" si="1"/>
        <v>4.62</v>
      </c>
    </row>
    <row r="40" spans="1:11" x14ac:dyDescent="0.25">
      <c r="A40" t="s">
        <v>80</v>
      </c>
      <c r="B40" t="s">
        <v>81</v>
      </c>
      <c r="C40">
        <v>5</v>
      </c>
      <c r="D40">
        <v>1</v>
      </c>
      <c r="E40">
        <f t="shared" si="0"/>
        <v>5</v>
      </c>
      <c r="H40" s="2" t="s">
        <v>156</v>
      </c>
      <c r="I40" s="3">
        <v>101</v>
      </c>
      <c r="J40" s="3">
        <v>29</v>
      </c>
      <c r="K40">
        <f t="shared" si="1"/>
        <v>3.48</v>
      </c>
    </row>
    <row r="41" spans="1:11" x14ac:dyDescent="0.25">
      <c r="A41" t="s">
        <v>82</v>
      </c>
      <c r="B41" t="s">
        <v>83</v>
      </c>
      <c r="C41">
        <v>3</v>
      </c>
      <c r="D41">
        <v>1</v>
      </c>
      <c r="E41">
        <f t="shared" si="0"/>
        <v>3</v>
      </c>
      <c r="H41" s="2" t="s">
        <v>27</v>
      </c>
      <c r="I41" s="3">
        <v>134</v>
      </c>
      <c r="J41" s="3">
        <v>41</v>
      </c>
      <c r="K41">
        <f t="shared" si="1"/>
        <v>3.27</v>
      </c>
    </row>
    <row r="42" spans="1:11" x14ac:dyDescent="0.25">
      <c r="A42" t="s">
        <v>84</v>
      </c>
      <c r="B42" t="s">
        <v>85</v>
      </c>
      <c r="C42">
        <v>1</v>
      </c>
      <c r="D42">
        <v>1</v>
      </c>
      <c r="E42">
        <f t="shared" si="0"/>
        <v>1</v>
      </c>
      <c r="H42" s="2" t="s">
        <v>190</v>
      </c>
      <c r="I42" s="3">
        <v>81</v>
      </c>
      <c r="J42" s="3">
        <v>20</v>
      </c>
      <c r="K42">
        <f t="shared" si="1"/>
        <v>4.05</v>
      </c>
    </row>
    <row r="43" spans="1:11" x14ac:dyDescent="0.25">
      <c r="A43" t="s">
        <v>86</v>
      </c>
      <c r="B43" t="s">
        <v>87</v>
      </c>
      <c r="C43">
        <v>6</v>
      </c>
      <c r="D43">
        <v>1</v>
      </c>
      <c r="E43">
        <f t="shared" si="0"/>
        <v>6</v>
      </c>
      <c r="H43" s="2" t="s">
        <v>41</v>
      </c>
      <c r="I43" s="3">
        <v>115</v>
      </c>
      <c r="J43" s="3">
        <v>27</v>
      </c>
      <c r="K43">
        <f t="shared" si="1"/>
        <v>4.26</v>
      </c>
    </row>
    <row r="44" spans="1:11" x14ac:dyDescent="0.25">
      <c r="A44" t="s">
        <v>88</v>
      </c>
      <c r="B44" t="s">
        <v>27</v>
      </c>
      <c r="C44">
        <v>1</v>
      </c>
      <c r="D44">
        <v>1</v>
      </c>
      <c r="E44">
        <f t="shared" si="0"/>
        <v>1</v>
      </c>
      <c r="H44" s="2" t="s">
        <v>15</v>
      </c>
      <c r="I44" s="3">
        <v>73</v>
      </c>
      <c r="J44" s="3">
        <v>21</v>
      </c>
      <c r="K44">
        <f t="shared" si="1"/>
        <v>3.48</v>
      </c>
    </row>
    <row r="45" spans="1:11" x14ac:dyDescent="0.25">
      <c r="A45" t="s">
        <v>89</v>
      </c>
      <c r="B45" t="s">
        <v>90</v>
      </c>
      <c r="C45">
        <v>3</v>
      </c>
      <c r="D45">
        <v>1</v>
      </c>
      <c r="E45">
        <f t="shared" si="0"/>
        <v>3</v>
      </c>
      <c r="H45" s="2" t="s">
        <v>71</v>
      </c>
      <c r="I45" s="3">
        <v>87</v>
      </c>
      <c r="J45" s="3">
        <v>23</v>
      </c>
      <c r="K45">
        <f t="shared" si="1"/>
        <v>3.78</v>
      </c>
    </row>
    <row r="46" spans="1:11" x14ac:dyDescent="0.25">
      <c r="A46" t="s">
        <v>91</v>
      </c>
      <c r="B46" t="s">
        <v>92</v>
      </c>
      <c r="C46">
        <v>5</v>
      </c>
      <c r="D46">
        <v>1</v>
      </c>
      <c r="E46">
        <f t="shared" si="0"/>
        <v>5</v>
      </c>
      <c r="H46" s="2" t="s">
        <v>45</v>
      </c>
      <c r="I46" s="3">
        <v>129</v>
      </c>
      <c r="J46" s="3">
        <v>31</v>
      </c>
      <c r="K46">
        <f t="shared" si="1"/>
        <v>4.16</v>
      </c>
    </row>
    <row r="47" spans="1:11" x14ac:dyDescent="0.25">
      <c r="A47" t="s">
        <v>93</v>
      </c>
      <c r="B47" t="s">
        <v>94</v>
      </c>
      <c r="C47">
        <v>6</v>
      </c>
      <c r="D47">
        <v>1</v>
      </c>
      <c r="E47">
        <f t="shared" si="0"/>
        <v>6</v>
      </c>
      <c r="H47" s="2" t="s">
        <v>75</v>
      </c>
      <c r="I47" s="3">
        <v>92</v>
      </c>
      <c r="J47" s="3">
        <v>23</v>
      </c>
      <c r="K47">
        <f t="shared" si="1"/>
        <v>4</v>
      </c>
    </row>
    <row r="48" spans="1:11" x14ac:dyDescent="0.25">
      <c r="A48" t="s">
        <v>95</v>
      </c>
      <c r="B48" t="s">
        <v>96</v>
      </c>
      <c r="C48">
        <v>1</v>
      </c>
      <c r="D48">
        <v>1</v>
      </c>
      <c r="E48">
        <f t="shared" si="0"/>
        <v>1</v>
      </c>
      <c r="H48" s="2" t="s">
        <v>120</v>
      </c>
      <c r="I48" s="3">
        <v>100</v>
      </c>
      <c r="J48" s="3">
        <v>27</v>
      </c>
      <c r="K48">
        <f t="shared" si="1"/>
        <v>3.7</v>
      </c>
    </row>
    <row r="49" spans="1:11" x14ac:dyDescent="0.25">
      <c r="A49" t="s">
        <v>97</v>
      </c>
      <c r="B49" t="s">
        <v>98</v>
      </c>
      <c r="C49">
        <v>4</v>
      </c>
      <c r="D49">
        <v>1</v>
      </c>
      <c r="E49">
        <f t="shared" si="0"/>
        <v>4</v>
      </c>
      <c r="H49" s="2" t="s">
        <v>148</v>
      </c>
      <c r="I49" s="3">
        <v>131</v>
      </c>
      <c r="J49" s="3">
        <v>31</v>
      </c>
      <c r="K49">
        <f t="shared" si="1"/>
        <v>4.2300000000000004</v>
      </c>
    </row>
    <row r="50" spans="1:11" x14ac:dyDescent="0.25">
      <c r="A50" t="s">
        <v>99</v>
      </c>
      <c r="B50" t="s">
        <v>100</v>
      </c>
      <c r="C50">
        <v>2</v>
      </c>
      <c r="D50">
        <v>1</v>
      </c>
      <c r="E50">
        <f t="shared" si="0"/>
        <v>2</v>
      </c>
      <c r="H50" s="2" t="s">
        <v>192</v>
      </c>
      <c r="I50" s="3">
        <v>97</v>
      </c>
      <c r="J50" s="3">
        <v>24</v>
      </c>
      <c r="K50">
        <f t="shared" si="1"/>
        <v>4.04</v>
      </c>
    </row>
    <row r="51" spans="1:11" x14ac:dyDescent="0.25">
      <c r="A51" t="s">
        <v>101</v>
      </c>
      <c r="B51" t="s">
        <v>102</v>
      </c>
      <c r="C51">
        <v>5</v>
      </c>
      <c r="D51">
        <v>1</v>
      </c>
      <c r="E51">
        <f t="shared" si="0"/>
        <v>5</v>
      </c>
      <c r="H51" s="2" t="s">
        <v>142</v>
      </c>
      <c r="I51" s="3">
        <v>69</v>
      </c>
      <c r="J51" s="3">
        <v>19</v>
      </c>
      <c r="K51">
        <f t="shared" si="1"/>
        <v>3.63</v>
      </c>
    </row>
    <row r="52" spans="1:11" x14ac:dyDescent="0.25">
      <c r="A52" t="s">
        <v>103</v>
      </c>
      <c r="B52" t="s">
        <v>104</v>
      </c>
      <c r="C52">
        <v>1</v>
      </c>
      <c r="D52">
        <v>1</v>
      </c>
      <c r="E52">
        <f t="shared" si="0"/>
        <v>1</v>
      </c>
      <c r="H52" s="2" t="s">
        <v>178</v>
      </c>
      <c r="I52" s="3">
        <v>70</v>
      </c>
      <c r="J52" s="3">
        <v>19</v>
      </c>
      <c r="K52">
        <f t="shared" si="1"/>
        <v>3.68</v>
      </c>
    </row>
    <row r="53" spans="1:11" x14ac:dyDescent="0.25">
      <c r="A53" t="s">
        <v>105</v>
      </c>
      <c r="B53" t="s">
        <v>106</v>
      </c>
      <c r="C53">
        <v>2</v>
      </c>
      <c r="D53">
        <v>1</v>
      </c>
      <c r="E53">
        <f t="shared" si="0"/>
        <v>2</v>
      </c>
      <c r="H53" s="2" t="s">
        <v>9</v>
      </c>
      <c r="I53" s="3">
        <v>90</v>
      </c>
      <c r="J53" s="3">
        <v>24</v>
      </c>
      <c r="K53">
        <f t="shared" si="1"/>
        <v>3.75</v>
      </c>
    </row>
    <row r="54" spans="1:11" x14ac:dyDescent="0.25">
      <c r="A54" t="s">
        <v>107</v>
      </c>
      <c r="B54" t="s">
        <v>108</v>
      </c>
      <c r="C54">
        <v>6</v>
      </c>
      <c r="D54">
        <v>1</v>
      </c>
      <c r="E54">
        <f t="shared" si="0"/>
        <v>6</v>
      </c>
      <c r="H54" s="2" t="s">
        <v>25</v>
      </c>
      <c r="I54" s="3">
        <v>38</v>
      </c>
      <c r="J54" s="3">
        <v>11</v>
      </c>
      <c r="K54">
        <f t="shared" si="1"/>
        <v>3.45</v>
      </c>
    </row>
    <row r="55" spans="1:11" x14ac:dyDescent="0.25">
      <c r="A55" t="s">
        <v>109</v>
      </c>
      <c r="B55" t="s">
        <v>110</v>
      </c>
      <c r="C55">
        <v>1</v>
      </c>
      <c r="D55">
        <v>1</v>
      </c>
      <c r="E55">
        <f t="shared" si="0"/>
        <v>1</v>
      </c>
      <c r="H55" s="2" t="s">
        <v>65</v>
      </c>
      <c r="I55" s="3">
        <v>70</v>
      </c>
      <c r="J55" s="3">
        <v>19</v>
      </c>
      <c r="K55">
        <f t="shared" si="1"/>
        <v>3.68</v>
      </c>
    </row>
    <row r="56" spans="1:11" x14ac:dyDescent="0.25">
      <c r="A56" t="s">
        <v>111</v>
      </c>
      <c r="B56" t="s">
        <v>112</v>
      </c>
      <c r="C56">
        <v>3</v>
      </c>
      <c r="D56">
        <v>1</v>
      </c>
      <c r="E56">
        <f t="shared" si="0"/>
        <v>3</v>
      </c>
      <c r="H56" s="2" t="s">
        <v>43</v>
      </c>
      <c r="I56" s="3">
        <v>69</v>
      </c>
      <c r="J56" s="3">
        <v>21</v>
      </c>
      <c r="K56">
        <f t="shared" si="1"/>
        <v>3.29</v>
      </c>
    </row>
    <row r="57" spans="1:11" x14ac:dyDescent="0.25">
      <c r="A57" t="s">
        <v>113</v>
      </c>
      <c r="B57" t="s">
        <v>114</v>
      </c>
      <c r="C57">
        <v>5</v>
      </c>
      <c r="D57">
        <v>1</v>
      </c>
      <c r="E57">
        <f t="shared" si="0"/>
        <v>5</v>
      </c>
      <c r="H57" s="2" t="s">
        <v>206</v>
      </c>
      <c r="I57" s="3">
        <v>90</v>
      </c>
      <c r="J57" s="3">
        <v>22</v>
      </c>
      <c r="K57">
        <f t="shared" si="1"/>
        <v>4.09</v>
      </c>
    </row>
    <row r="58" spans="1:11" x14ac:dyDescent="0.25">
      <c r="A58" t="s">
        <v>115</v>
      </c>
      <c r="B58" t="s">
        <v>116</v>
      </c>
      <c r="C58">
        <v>4</v>
      </c>
      <c r="D58">
        <v>1</v>
      </c>
      <c r="E58">
        <f t="shared" si="0"/>
        <v>4</v>
      </c>
      <c r="H58" s="2" t="s">
        <v>220</v>
      </c>
      <c r="I58" s="3">
        <v>98</v>
      </c>
      <c r="J58" s="3">
        <v>26</v>
      </c>
      <c r="K58">
        <f t="shared" si="1"/>
        <v>3.77</v>
      </c>
    </row>
    <row r="59" spans="1:11" x14ac:dyDescent="0.25">
      <c r="A59" t="s">
        <v>117</v>
      </c>
      <c r="B59" t="s">
        <v>118</v>
      </c>
      <c r="C59">
        <v>6</v>
      </c>
      <c r="D59">
        <v>1</v>
      </c>
      <c r="E59">
        <f t="shared" si="0"/>
        <v>6</v>
      </c>
      <c r="H59" s="2" t="s">
        <v>98</v>
      </c>
      <c r="I59" s="3">
        <v>106</v>
      </c>
      <c r="J59" s="3">
        <v>25</v>
      </c>
      <c r="K59">
        <f t="shared" si="1"/>
        <v>4.24</v>
      </c>
    </row>
    <row r="60" spans="1:11" x14ac:dyDescent="0.25">
      <c r="A60" t="s">
        <v>119</v>
      </c>
      <c r="B60" t="s">
        <v>120</v>
      </c>
      <c r="C60">
        <v>3</v>
      </c>
      <c r="D60">
        <v>1</v>
      </c>
      <c r="E60">
        <f t="shared" si="0"/>
        <v>3</v>
      </c>
      <c r="H60" s="2" t="s">
        <v>218</v>
      </c>
      <c r="I60" s="3">
        <v>84</v>
      </c>
      <c r="J60" s="3">
        <v>18</v>
      </c>
      <c r="K60">
        <f t="shared" si="1"/>
        <v>4.67</v>
      </c>
    </row>
    <row r="61" spans="1:11" x14ac:dyDescent="0.25">
      <c r="A61" t="s">
        <v>121</v>
      </c>
      <c r="B61" t="s">
        <v>122</v>
      </c>
      <c r="C61">
        <v>6</v>
      </c>
      <c r="D61">
        <v>1</v>
      </c>
      <c r="E61">
        <f t="shared" si="0"/>
        <v>6</v>
      </c>
      <c r="H61" s="2" t="s">
        <v>144</v>
      </c>
      <c r="I61" s="3">
        <v>85</v>
      </c>
      <c r="J61" s="3">
        <v>18</v>
      </c>
      <c r="K61">
        <f t="shared" si="1"/>
        <v>4.72</v>
      </c>
    </row>
    <row r="62" spans="1:11" x14ac:dyDescent="0.25">
      <c r="A62" t="s">
        <v>123</v>
      </c>
      <c r="B62" t="s">
        <v>124</v>
      </c>
      <c r="C62">
        <v>6</v>
      </c>
      <c r="D62">
        <v>1</v>
      </c>
      <c r="E62">
        <f t="shared" si="0"/>
        <v>6</v>
      </c>
      <c r="H62" s="2" t="s">
        <v>134</v>
      </c>
      <c r="I62" s="3">
        <v>65</v>
      </c>
      <c r="J62" s="3">
        <v>16</v>
      </c>
      <c r="K62">
        <f t="shared" si="1"/>
        <v>4.0599999999999996</v>
      </c>
    </row>
    <row r="63" spans="1:11" x14ac:dyDescent="0.25">
      <c r="A63" t="s">
        <v>125</v>
      </c>
      <c r="B63" t="s">
        <v>126</v>
      </c>
      <c r="C63">
        <v>4</v>
      </c>
      <c r="D63">
        <v>1</v>
      </c>
      <c r="E63">
        <f t="shared" si="0"/>
        <v>4</v>
      </c>
      <c r="H63" s="2" t="s">
        <v>180</v>
      </c>
      <c r="I63" s="3">
        <v>123</v>
      </c>
      <c r="J63" s="3">
        <v>32</v>
      </c>
      <c r="K63">
        <f t="shared" si="1"/>
        <v>3.84</v>
      </c>
    </row>
    <row r="64" spans="1:11" x14ac:dyDescent="0.25">
      <c r="A64" t="s">
        <v>127</v>
      </c>
      <c r="B64" t="s">
        <v>128</v>
      </c>
      <c r="C64">
        <v>6</v>
      </c>
      <c r="D64">
        <v>1</v>
      </c>
      <c r="E64">
        <f t="shared" si="0"/>
        <v>6</v>
      </c>
      <c r="H64" s="2" t="s">
        <v>224</v>
      </c>
      <c r="I64" s="3">
        <v>60</v>
      </c>
      <c r="J64" s="3">
        <v>20</v>
      </c>
      <c r="K64">
        <f t="shared" si="1"/>
        <v>3</v>
      </c>
    </row>
    <row r="65" spans="1:11" x14ac:dyDescent="0.25">
      <c r="A65" t="s">
        <v>129</v>
      </c>
      <c r="B65" t="s">
        <v>130</v>
      </c>
      <c r="C65">
        <v>3</v>
      </c>
      <c r="D65">
        <v>1</v>
      </c>
      <c r="E65">
        <f t="shared" si="0"/>
        <v>3</v>
      </c>
      <c r="H65" s="2" t="s">
        <v>77</v>
      </c>
      <c r="I65" s="3">
        <v>96</v>
      </c>
      <c r="J65" s="3">
        <v>26</v>
      </c>
      <c r="K65">
        <f t="shared" si="1"/>
        <v>3.69</v>
      </c>
    </row>
    <row r="66" spans="1:11" x14ac:dyDescent="0.25">
      <c r="A66" t="s">
        <v>131</v>
      </c>
      <c r="B66" t="s">
        <v>132</v>
      </c>
      <c r="C66">
        <v>6</v>
      </c>
      <c r="D66">
        <v>1</v>
      </c>
      <c r="E66">
        <f t="shared" si="0"/>
        <v>6</v>
      </c>
      <c r="H66" s="2" t="s">
        <v>184</v>
      </c>
      <c r="I66" s="3">
        <v>43</v>
      </c>
      <c r="J66" s="3">
        <v>12</v>
      </c>
      <c r="K66">
        <f t="shared" si="1"/>
        <v>3.58</v>
      </c>
    </row>
    <row r="67" spans="1:11" x14ac:dyDescent="0.25">
      <c r="A67" t="s">
        <v>133</v>
      </c>
      <c r="B67" t="s">
        <v>134</v>
      </c>
      <c r="C67">
        <v>5</v>
      </c>
      <c r="D67">
        <v>1</v>
      </c>
      <c r="E67">
        <f t="shared" ref="E67:E130" si="2">C67*D67</f>
        <v>5</v>
      </c>
      <c r="H67" s="2" t="s">
        <v>136</v>
      </c>
      <c r="I67" s="3">
        <v>102</v>
      </c>
      <c r="J67" s="3">
        <v>28</v>
      </c>
      <c r="K67">
        <f t="shared" ref="K67:K114" si="3">ROUND(I67/J67,2)</f>
        <v>3.64</v>
      </c>
    </row>
    <row r="68" spans="1:11" x14ac:dyDescent="0.25">
      <c r="A68" t="s">
        <v>135</v>
      </c>
      <c r="B68" t="s">
        <v>136</v>
      </c>
      <c r="C68">
        <v>2</v>
      </c>
      <c r="D68">
        <v>1</v>
      </c>
      <c r="E68">
        <f t="shared" si="2"/>
        <v>2</v>
      </c>
      <c r="H68" s="2" t="s">
        <v>90</v>
      </c>
      <c r="I68" s="3">
        <v>71</v>
      </c>
      <c r="J68" s="3">
        <v>18</v>
      </c>
      <c r="K68">
        <f t="shared" si="3"/>
        <v>3.94</v>
      </c>
    </row>
    <row r="69" spans="1:11" x14ac:dyDescent="0.25">
      <c r="A69" t="s">
        <v>137</v>
      </c>
      <c r="B69" t="s">
        <v>138</v>
      </c>
      <c r="C69">
        <v>3</v>
      </c>
      <c r="D69">
        <v>1</v>
      </c>
      <c r="E69">
        <f t="shared" si="2"/>
        <v>3</v>
      </c>
      <c r="H69" s="2" t="s">
        <v>21</v>
      </c>
      <c r="I69" s="3">
        <v>85</v>
      </c>
      <c r="J69" s="3">
        <v>21</v>
      </c>
      <c r="K69">
        <f t="shared" si="3"/>
        <v>4.05</v>
      </c>
    </row>
    <row r="70" spans="1:11" x14ac:dyDescent="0.25">
      <c r="A70" t="s">
        <v>139</v>
      </c>
      <c r="B70" t="s">
        <v>140</v>
      </c>
      <c r="C70">
        <v>1</v>
      </c>
      <c r="D70">
        <v>1</v>
      </c>
      <c r="E70">
        <f t="shared" si="2"/>
        <v>1</v>
      </c>
      <c r="H70" s="2" t="s">
        <v>194</v>
      </c>
      <c r="I70" s="3">
        <v>72</v>
      </c>
      <c r="J70" s="3">
        <v>20</v>
      </c>
      <c r="K70">
        <f t="shared" si="3"/>
        <v>3.6</v>
      </c>
    </row>
    <row r="71" spans="1:11" x14ac:dyDescent="0.25">
      <c r="A71" t="s">
        <v>141</v>
      </c>
      <c r="B71" t="s">
        <v>142</v>
      </c>
      <c r="C71">
        <v>5</v>
      </c>
      <c r="D71">
        <v>1</v>
      </c>
      <c r="E71">
        <f t="shared" si="2"/>
        <v>5</v>
      </c>
      <c r="H71" s="4" t="s">
        <v>122</v>
      </c>
      <c r="I71" s="5">
        <v>120</v>
      </c>
      <c r="J71" s="5">
        <v>20</v>
      </c>
      <c r="K71" s="6">
        <f t="shared" si="3"/>
        <v>6</v>
      </c>
    </row>
    <row r="72" spans="1:11" x14ac:dyDescent="0.25">
      <c r="A72" t="s">
        <v>143</v>
      </c>
      <c r="B72" t="s">
        <v>144</v>
      </c>
      <c r="C72">
        <v>5</v>
      </c>
      <c r="D72">
        <v>1</v>
      </c>
      <c r="E72">
        <f t="shared" si="2"/>
        <v>5</v>
      </c>
      <c r="H72" s="2" t="s">
        <v>69</v>
      </c>
      <c r="I72" s="3">
        <v>34</v>
      </c>
      <c r="J72" s="3">
        <v>10</v>
      </c>
      <c r="K72">
        <f t="shared" si="3"/>
        <v>3.4</v>
      </c>
    </row>
    <row r="73" spans="1:11" x14ac:dyDescent="0.25">
      <c r="A73" t="s">
        <v>145</v>
      </c>
      <c r="B73" t="s">
        <v>146</v>
      </c>
      <c r="C73">
        <v>3</v>
      </c>
      <c r="D73">
        <v>1</v>
      </c>
      <c r="E73">
        <f t="shared" si="2"/>
        <v>3</v>
      </c>
      <c r="H73" s="2" t="s">
        <v>102</v>
      </c>
      <c r="I73" s="3">
        <v>78</v>
      </c>
      <c r="J73" s="3">
        <v>24</v>
      </c>
      <c r="K73">
        <f t="shared" si="3"/>
        <v>3.25</v>
      </c>
    </row>
    <row r="74" spans="1:11" x14ac:dyDescent="0.25">
      <c r="A74" t="s">
        <v>147</v>
      </c>
      <c r="B74" t="s">
        <v>148</v>
      </c>
      <c r="C74">
        <v>5</v>
      </c>
      <c r="D74">
        <v>1</v>
      </c>
      <c r="E74">
        <f t="shared" si="2"/>
        <v>5</v>
      </c>
      <c r="H74" s="2" t="s">
        <v>47</v>
      </c>
      <c r="I74" s="3">
        <v>120</v>
      </c>
      <c r="J74" s="3">
        <v>32</v>
      </c>
      <c r="K74">
        <f t="shared" si="3"/>
        <v>3.75</v>
      </c>
    </row>
    <row r="75" spans="1:11" x14ac:dyDescent="0.25">
      <c r="A75" t="s">
        <v>149</v>
      </c>
      <c r="B75" t="s">
        <v>150</v>
      </c>
      <c r="C75">
        <v>3</v>
      </c>
      <c r="D75">
        <v>1</v>
      </c>
      <c r="E75">
        <f t="shared" si="2"/>
        <v>3</v>
      </c>
      <c r="H75" s="2" t="s">
        <v>204</v>
      </c>
      <c r="I75" s="3">
        <v>88</v>
      </c>
      <c r="J75" s="3">
        <v>26</v>
      </c>
      <c r="K75">
        <f t="shared" si="3"/>
        <v>3.38</v>
      </c>
    </row>
    <row r="76" spans="1:11" x14ac:dyDescent="0.25">
      <c r="A76" t="s">
        <v>151</v>
      </c>
      <c r="B76" t="s">
        <v>152</v>
      </c>
      <c r="C76">
        <v>4</v>
      </c>
      <c r="D76">
        <v>1</v>
      </c>
      <c r="E76">
        <f t="shared" si="2"/>
        <v>4</v>
      </c>
      <c r="H76" s="2" t="s">
        <v>210</v>
      </c>
      <c r="I76" s="3">
        <v>72</v>
      </c>
      <c r="J76" s="3">
        <v>22</v>
      </c>
      <c r="K76">
        <f t="shared" si="3"/>
        <v>3.27</v>
      </c>
    </row>
    <row r="77" spans="1:11" x14ac:dyDescent="0.25">
      <c r="A77" t="s">
        <v>153</v>
      </c>
      <c r="B77" t="s">
        <v>154</v>
      </c>
      <c r="C77">
        <v>2</v>
      </c>
      <c r="D77">
        <v>1</v>
      </c>
      <c r="E77">
        <f t="shared" si="2"/>
        <v>2</v>
      </c>
      <c r="H77" s="2" t="s">
        <v>49</v>
      </c>
      <c r="I77" s="3">
        <v>79</v>
      </c>
      <c r="J77" s="3">
        <v>20</v>
      </c>
      <c r="K77">
        <f t="shared" si="3"/>
        <v>3.95</v>
      </c>
    </row>
    <row r="78" spans="1:11" x14ac:dyDescent="0.25">
      <c r="A78" t="s">
        <v>155</v>
      </c>
      <c r="B78" t="s">
        <v>156</v>
      </c>
      <c r="C78">
        <v>3</v>
      </c>
      <c r="D78">
        <v>1</v>
      </c>
      <c r="E78">
        <f t="shared" si="2"/>
        <v>3</v>
      </c>
      <c r="H78" s="2" t="s">
        <v>108</v>
      </c>
      <c r="I78" s="3">
        <v>74</v>
      </c>
      <c r="J78" s="3">
        <v>15</v>
      </c>
      <c r="K78">
        <f t="shared" si="3"/>
        <v>4.93</v>
      </c>
    </row>
    <row r="79" spans="1:11" x14ac:dyDescent="0.25">
      <c r="A79" t="s">
        <v>157</v>
      </c>
      <c r="B79" t="s">
        <v>158</v>
      </c>
      <c r="C79">
        <v>3</v>
      </c>
      <c r="D79">
        <v>1</v>
      </c>
      <c r="E79">
        <f t="shared" si="2"/>
        <v>3</v>
      </c>
      <c r="H79" s="2" t="s">
        <v>114</v>
      </c>
      <c r="I79" s="3">
        <v>82</v>
      </c>
      <c r="J79" s="3">
        <v>25</v>
      </c>
      <c r="K79">
        <f t="shared" si="3"/>
        <v>3.28</v>
      </c>
    </row>
    <row r="80" spans="1:11" x14ac:dyDescent="0.25">
      <c r="A80" t="s">
        <v>159</v>
      </c>
      <c r="B80" t="s">
        <v>160</v>
      </c>
      <c r="C80">
        <v>1</v>
      </c>
      <c r="D80">
        <v>1</v>
      </c>
      <c r="E80">
        <f t="shared" si="2"/>
        <v>1</v>
      </c>
      <c r="H80" s="2" t="s">
        <v>176</v>
      </c>
      <c r="I80" s="3">
        <v>102</v>
      </c>
      <c r="J80" s="3">
        <v>23</v>
      </c>
      <c r="K80">
        <f t="shared" si="3"/>
        <v>4.43</v>
      </c>
    </row>
    <row r="81" spans="1:11" x14ac:dyDescent="0.25">
      <c r="A81" t="s">
        <v>161</v>
      </c>
      <c r="B81" t="s">
        <v>162</v>
      </c>
      <c r="C81">
        <v>4</v>
      </c>
      <c r="D81">
        <v>1</v>
      </c>
      <c r="E81">
        <f t="shared" si="2"/>
        <v>4</v>
      </c>
      <c r="H81" s="2" t="s">
        <v>222</v>
      </c>
      <c r="I81" s="3">
        <v>77</v>
      </c>
      <c r="J81" s="3">
        <v>21</v>
      </c>
      <c r="K81">
        <f t="shared" si="3"/>
        <v>3.67</v>
      </c>
    </row>
    <row r="82" spans="1:11" x14ac:dyDescent="0.25">
      <c r="A82" t="s">
        <v>163</v>
      </c>
      <c r="B82" t="s">
        <v>164</v>
      </c>
      <c r="C82">
        <v>1</v>
      </c>
      <c r="D82">
        <v>1</v>
      </c>
      <c r="E82">
        <f t="shared" si="2"/>
        <v>1</v>
      </c>
      <c r="H82" s="2" t="s">
        <v>158</v>
      </c>
      <c r="I82" s="3">
        <v>54</v>
      </c>
      <c r="J82" s="3">
        <v>15</v>
      </c>
      <c r="K82">
        <f t="shared" si="3"/>
        <v>3.6</v>
      </c>
    </row>
    <row r="83" spans="1:11" x14ac:dyDescent="0.25">
      <c r="A83" t="s">
        <v>165</v>
      </c>
      <c r="B83" t="s">
        <v>166</v>
      </c>
      <c r="C83">
        <v>4</v>
      </c>
      <c r="D83">
        <v>1</v>
      </c>
      <c r="E83">
        <f t="shared" si="2"/>
        <v>4</v>
      </c>
      <c r="H83" s="2" t="s">
        <v>79</v>
      </c>
      <c r="I83" s="3">
        <v>34</v>
      </c>
      <c r="J83" s="3">
        <v>12</v>
      </c>
      <c r="K83">
        <f t="shared" si="3"/>
        <v>2.83</v>
      </c>
    </row>
    <row r="84" spans="1:11" x14ac:dyDescent="0.25">
      <c r="A84" t="s">
        <v>167</v>
      </c>
      <c r="B84" t="s">
        <v>168</v>
      </c>
      <c r="C84">
        <v>4</v>
      </c>
      <c r="D84">
        <v>1</v>
      </c>
      <c r="E84">
        <f t="shared" si="2"/>
        <v>4</v>
      </c>
      <c r="H84" s="2" t="s">
        <v>196</v>
      </c>
      <c r="I84" s="3">
        <v>84</v>
      </c>
      <c r="J84" s="3">
        <v>21</v>
      </c>
      <c r="K84">
        <f t="shared" si="3"/>
        <v>4</v>
      </c>
    </row>
    <row r="85" spans="1:11" x14ac:dyDescent="0.25">
      <c r="A85" t="s">
        <v>169</v>
      </c>
      <c r="B85" t="s">
        <v>170</v>
      </c>
      <c r="C85">
        <v>1</v>
      </c>
      <c r="D85">
        <v>1</v>
      </c>
      <c r="E85">
        <f t="shared" si="2"/>
        <v>1</v>
      </c>
      <c r="H85" s="2" t="s">
        <v>11</v>
      </c>
      <c r="I85" s="3">
        <v>72</v>
      </c>
      <c r="J85" s="3">
        <v>21</v>
      </c>
      <c r="K85">
        <f t="shared" si="3"/>
        <v>3.43</v>
      </c>
    </row>
    <row r="86" spans="1:11" x14ac:dyDescent="0.25">
      <c r="A86" t="s">
        <v>171</v>
      </c>
      <c r="B86" t="s">
        <v>172</v>
      </c>
      <c r="C86">
        <v>3</v>
      </c>
      <c r="D86">
        <v>1</v>
      </c>
      <c r="E86">
        <f t="shared" si="2"/>
        <v>3</v>
      </c>
      <c r="H86" s="2" t="s">
        <v>55</v>
      </c>
      <c r="I86" s="3">
        <v>95</v>
      </c>
      <c r="J86" s="3">
        <v>24</v>
      </c>
      <c r="K86">
        <f t="shared" si="3"/>
        <v>3.96</v>
      </c>
    </row>
    <row r="87" spans="1:11" x14ac:dyDescent="0.25">
      <c r="A87" t="s">
        <v>173</v>
      </c>
      <c r="B87" t="s">
        <v>174</v>
      </c>
      <c r="C87">
        <v>1</v>
      </c>
      <c r="D87">
        <v>1</v>
      </c>
      <c r="E87">
        <f t="shared" si="2"/>
        <v>1</v>
      </c>
      <c r="H87" s="2" t="s">
        <v>166</v>
      </c>
      <c r="I87" s="3">
        <v>71</v>
      </c>
      <c r="J87" s="3">
        <v>19</v>
      </c>
      <c r="K87">
        <f t="shared" si="3"/>
        <v>3.74</v>
      </c>
    </row>
    <row r="88" spans="1:11" x14ac:dyDescent="0.25">
      <c r="A88" t="s">
        <v>175</v>
      </c>
      <c r="B88" t="s">
        <v>176</v>
      </c>
      <c r="C88">
        <v>5</v>
      </c>
      <c r="D88">
        <v>1</v>
      </c>
      <c r="E88">
        <f t="shared" si="2"/>
        <v>5</v>
      </c>
      <c r="H88" s="2" t="s">
        <v>73</v>
      </c>
      <c r="I88" s="3">
        <v>73</v>
      </c>
      <c r="J88" s="3">
        <v>19</v>
      </c>
      <c r="K88">
        <f t="shared" si="3"/>
        <v>3.84</v>
      </c>
    </row>
    <row r="89" spans="1:11" x14ac:dyDescent="0.25">
      <c r="A89" t="s">
        <v>177</v>
      </c>
      <c r="B89" t="s">
        <v>178</v>
      </c>
      <c r="C89">
        <v>6</v>
      </c>
      <c r="D89">
        <v>1</v>
      </c>
      <c r="E89">
        <f t="shared" si="2"/>
        <v>6</v>
      </c>
      <c r="H89" s="2" t="s">
        <v>104</v>
      </c>
      <c r="I89" s="3">
        <v>66</v>
      </c>
      <c r="J89" s="3">
        <v>16</v>
      </c>
      <c r="K89">
        <f t="shared" si="3"/>
        <v>4.13</v>
      </c>
    </row>
    <row r="90" spans="1:11" x14ac:dyDescent="0.25">
      <c r="A90" t="s">
        <v>179</v>
      </c>
      <c r="B90" t="s">
        <v>180</v>
      </c>
      <c r="C90">
        <v>1</v>
      </c>
      <c r="D90">
        <v>1</v>
      </c>
      <c r="E90">
        <f t="shared" si="2"/>
        <v>1</v>
      </c>
      <c r="H90" s="2" t="s">
        <v>61</v>
      </c>
      <c r="I90" s="3">
        <v>106</v>
      </c>
      <c r="J90" s="3">
        <v>27</v>
      </c>
      <c r="K90">
        <f t="shared" si="3"/>
        <v>3.93</v>
      </c>
    </row>
    <row r="91" spans="1:11" x14ac:dyDescent="0.25">
      <c r="A91" t="s">
        <v>181</v>
      </c>
      <c r="B91" t="s">
        <v>182</v>
      </c>
      <c r="C91">
        <v>1</v>
      </c>
      <c r="D91">
        <v>1</v>
      </c>
      <c r="E91">
        <f t="shared" si="2"/>
        <v>1</v>
      </c>
      <c r="H91" s="2" t="s">
        <v>154</v>
      </c>
      <c r="I91" s="3">
        <v>79</v>
      </c>
      <c r="J91" s="3">
        <v>24</v>
      </c>
      <c r="K91">
        <f t="shared" si="3"/>
        <v>3.29</v>
      </c>
    </row>
    <row r="92" spans="1:11" x14ac:dyDescent="0.25">
      <c r="A92" t="s">
        <v>183</v>
      </c>
      <c r="B92" t="s">
        <v>184</v>
      </c>
      <c r="C92">
        <v>3</v>
      </c>
      <c r="D92">
        <v>1</v>
      </c>
      <c r="E92">
        <f t="shared" si="2"/>
        <v>3</v>
      </c>
      <c r="H92" s="2" t="s">
        <v>92</v>
      </c>
      <c r="I92" s="3">
        <v>109</v>
      </c>
      <c r="J92" s="3">
        <v>28</v>
      </c>
      <c r="K92">
        <f t="shared" si="3"/>
        <v>3.89</v>
      </c>
    </row>
    <row r="93" spans="1:11" x14ac:dyDescent="0.25">
      <c r="A93" t="s">
        <v>185</v>
      </c>
      <c r="B93" t="s">
        <v>186</v>
      </c>
      <c r="C93">
        <v>2</v>
      </c>
      <c r="D93">
        <v>1</v>
      </c>
      <c r="E93">
        <f t="shared" si="2"/>
        <v>2</v>
      </c>
      <c r="H93" s="2" t="s">
        <v>202</v>
      </c>
      <c r="I93" s="3">
        <v>94</v>
      </c>
      <c r="J93" s="3">
        <v>22</v>
      </c>
      <c r="K93">
        <f t="shared" si="3"/>
        <v>4.2699999999999996</v>
      </c>
    </row>
    <row r="94" spans="1:11" x14ac:dyDescent="0.25">
      <c r="A94" t="s">
        <v>187</v>
      </c>
      <c r="B94" t="s">
        <v>188</v>
      </c>
      <c r="C94">
        <v>3</v>
      </c>
      <c r="D94">
        <v>1</v>
      </c>
      <c r="E94">
        <f t="shared" si="2"/>
        <v>3</v>
      </c>
      <c r="H94" s="2" t="s">
        <v>216</v>
      </c>
      <c r="I94" s="3">
        <v>44</v>
      </c>
      <c r="J94" s="3">
        <v>14</v>
      </c>
      <c r="K94">
        <f t="shared" si="3"/>
        <v>3.14</v>
      </c>
    </row>
    <row r="95" spans="1:11" x14ac:dyDescent="0.25">
      <c r="A95" t="s">
        <v>189</v>
      </c>
      <c r="B95" t="s">
        <v>190</v>
      </c>
      <c r="C95">
        <v>6</v>
      </c>
      <c r="D95">
        <v>1</v>
      </c>
      <c r="E95">
        <f t="shared" si="2"/>
        <v>6</v>
      </c>
      <c r="H95" s="2" t="s">
        <v>53</v>
      </c>
      <c r="I95" s="3">
        <v>154</v>
      </c>
      <c r="J95" s="3">
        <v>34</v>
      </c>
      <c r="K95">
        <f t="shared" si="3"/>
        <v>4.53</v>
      </c>
    </row>
    <row r="96" spans="1:11" x14ac:dyDescent="0.25">
      <c r="A96" t="s">
        <v>191</v>
      </c>
      <c r="B96" t="s">
        <v>192</v>
      </c>
      <c r="C96">
        <v>6</v>
      </c>
      <c r="D96">
        <v>1</v>
      </c>
      <c r="E96">
        <f t="shared" si="2"/>
        <v>6</v>
      </c>
      <c r="H96" s="2" t="s">
        <v>23</v>
      </c>
      <c r="I96" s="3">
        <v>112</v>
      </c>
      <c r="J96" s="3">
        <v>24</v>
      </c>
      <c r="K96">
        <f t="shared" si="3"/>
        <v>4.67</v>
      </c>
    </row>
    <row r="97" spans="1:11" x14ac:dyDescent="0.25">
      <c r="A97" t="s">
        <v>193</v>
      </c>
      <c r="B97" t="s">
        <v>194</v>
      </c>
      <c r="C97">
        <v>6</v>
      </c>
      <c r="D97">
        <v>1</v>
      </c>
      <c r="E97">
        <f t="shared" si="2"/>
        <v>6</v>
      </c>
      <c r="H97" s="2" t="s">
        <v>63</v>
      </c>
      <c r="I97" s="3">
        <v>128</v>
      </c>
      <c r="J97" s="3">
        <v>33</v>
      </c>
      <c r="K97">
        <f t="shared" si="3"/>
        <v>3.88</v>
      </c>
    </row>
    <row r="98" spans="1:11" x14ac:dyDescent="0.25">
      <c r="A98" t="s">
        <v>195</v>
      </c>
      <c r="B98" t="s">
        <v>196</v>
      </c>
      <c r="C98">
        <v>3</v>
      </c>
      <c r="D98">
        <v>1</v>
      </c>
      <c r="E98">
        <f t="shared" si="2"/>
        <v>3</v>
      </c>
      <c r="H98" s="2" t="s">
        <v>172</v>
      </c>
      <c r="I98" s="3">
        <v>108</v>
      </c>
      <c r="J98" s="3">
        <v>27</v>
      </c>
      <c r="K98">
        <f t="shared" si="3"/>
        <v>4</v>
      </c>
    </row>
    <row r="99" spans="1:11" x14ac:dyDescent="0.25">
      <c r="A99" t="s">
        <v>197</v>
      </c>
      <c r="B99" t="s">
        <v>198</v>
      </c>
      <c r="C99">
        <v>1</v>
      </c>
      <c r="D99">
        <v>1</v>
      </c>
      <c r="E99">
        <f t="shared" si="2"/>
        <v>1</v>
      </c>
      <c r="H99" s="2" t="s">
        <v>31</v>
      </c>
      <c r="I99" s="3">
        <v>192</v>
      </c>
      <c r="J99" s="3">
        <v>32</v>
      </c>
      <c r="K99">
        <f t="shared" si="3"/>
        <v>6</v>
      </c>
    </row>
    <row r="100" spans="1:11" x14ac:dyDescent="0.25">
      <c r="A100" t="s">
        <v>199</v>
      </c>
      <c r="B100" t="s">
        <v>200</v>
      </c>
      <c r="C100">
        <v>3</v>
      </c>
      <c r="D100">
        <v>1</v>
      </c>
      <c r="E100">
        <f t="shared" si="2"/>
        <v>3</v>
      </c>
      <c r="H100" s="2" t="s">
        <v>7</v>
      </c>
      <c r="I100" s="3">
        <v>103</v>
      </c>
      <c r="J100" s="3">
        <v>30</v>
      </c>
      <c r="K100">
        <f t="shared" si="3"/>
        <v>3.43</v>
      </c>
    </row>
    <row r="101" spans="1:11" x14ac:dyDescent="0.25">
      <c r="A101" t="s">
        <v>201</v>
      </c>
      <c r="B101" t="s">
        <v>202</v>
      </c>
      <c r="C101">
        <v>5</v>
      </c>
      <c r="D101">
        <v>1</v>
      </c>
      <c r="E101">
        <f t="shared" si="2"/>
        <v>5</v>
      </c>
      <c r="H101" s="2" t="s">
        <v>124</v>
      </c>
      <c r="I101" s="3">
        <v>101</v>
      </c>
      <c r="J101" s="3">
        <v>22</v>
      </c>
      <c r="K101">
        <f t="shared" si="3"/>
        <v>4.59</v>
      </c>
    </row>
    <row r="102" spans="1:11" x14ac:dyDescent="0.25">
      <c r="A102" t="s">
        <v>203</v>
      </c>
      <c r="B102" t="s">
        <v>204</v>
      </c>
      <c r="C102">
        <v>3</v>
      </c>
      <c r="D102">
        <v>1</v>
      </c>
      <c r="E102">
        <f t="shared" si="2"/>
        <v>3</v>
      </c>
      <c r="H102" s="2" t="s">
        <v>182</v>
      </c>
      <c r="I102" s="3">
        <v>51</v>
      </c>
      <c r="J102" s="3">
        <v>16</v>
      </c>
      <c r="K102">
        <f t="shared" si="3"/>
        <v>3.19</v>
      </c>
    </row>
    <row r="103" spans="1:11" x14ac:dyDescent="0.25">
      <c r="A103" t="s">
        <v>205</v>
      </c>
      <c r="B103" t="s">
        <v>206</v>
      </c>
      <c r="C103">
        <v>3</v>
      </c>
      <c r="D103">
        <v>1</v>
      </c>
      <c r="E103">
        <f t="shared" si="2"/>
        <v>3</v>
      </c>
      <c r="H103" s="2" t="s">
        <v>39</v>
      </c>
      <c r="I103" s="3">
        <v>62</v>
      </c>
      <c r="J103" s="3">
        <v>16</v>
      </c>
      <c r="K103">
        <f t="shared" si="3"/>
        <v>3.88</v>
      </c>
    </row>
    <row r="104" spans="1:11" x14ac:dyDescent="0.25">
      <c r="A104" t="s">
        <v>207</v>
      </c>
      <c r="B104" t="s">
        <v>208</v>
      </c>
      <c r="C104">
        <v>6</v>
      </c>
      <c r="D104">
        <v>1</v>
      </c>
      <c r="E104">
        <f t="shared" si="2"/>
        <v>6</v>
      </c>
      <c r="H104" s="2" t="s">
        <v>85</v>
      </c>
      <c r="I104" s="3">
        <v>67</v>
      </c>
      <c r="J104" s="3">
        <v>23</v>
      </c>
      <c r="K104">
        <f t="shared" si="3"/>
        <v>2.91</v>
      </c>
    </row>
    <row r="105" spans="1:11" x14ac:dyDescent="0.25">
      <c r="A105" t="s">
        <v>209</v>
      </c>
      <c r="B105" t="s">
        <v>210</v>
      </c>
      <c r="C105">
        <v>2</v>
      </c>
      <c r="D105">
        <v>1</v>
      </c>
      <c r="E105">
        <f t="shared" si="2"/>
        <v>2</v>
      </c>
      <c r="H105" s="2" t="s">
        <v>67</v>
      </c>
      <c r="I105" s="3">
        <v>96</v>
      </c>
      <c r="J105" s="3">
        <v>25</v>
      </c>
      <c r="K105">
        <f t="shared" si="3"/>
        <v>3.84</v>
      </c>
    </row>
    <row r="106" spans="1:11" x14ac:dyDescent="0.25">
      <c r="A106" t="s">
        <v>211</v>
      </c>
      <c r="B106" t="s">
        <v>212</v>
      </c>
      <c r="C106">
        <v>5</v>
      </c>
      <c r="D106">
        <v>1</v>
      </c>
      <c r="E106">
        <f t="shared" si="2"/>
        <v>5</v>
      </c>
      <c r="H106" s="2" t="s">
        <v>186</v>
      </c>
      <c r="I106" s="3">
        <v>128</v>
      </c>
      <c r="J106" s="3">
        <v>29</v>
      </c>
      <c r="K106">
        <f t="shared" si="3"/>
        <v>4.41</v>
      </c>
    </row>
    <row r="107" spans="1:11" x14ac:dyDescent="0.25">
      <c r="A107" t="s">
        <v>213</v>
      </c>
      <c r="B107" t="s">
        <v>214</v>
      </c>
      <c r="C107">
        <v>4</v>
      </c>
      <c r="D107">
        <v>1</v>
      </c>
      <c r="E107">
        <f t="shared" si="2"/>
        <v>4</v>
      </c>
      <c r="H107" s="2" t="s">
        <v>174</v>
      </c>
      <c r="I107" s="3">
        <v>79</v>
      </c>
      <c r="J107" s="3">
        <v>22</v>
      </c>
      <c r="K107">
        <f t="shared" si="3"/>
        <v>3.59</v>
      </c>
    </row>
    <row r="108" spans="1:11" x14ac:dyDescent="0.25">
      <c r="A108" t="s">
        <v>215</v>
      </c>
      <c r="B108" t="s">
        <v>216</v>
      </c>
      <c r="C108">
        <v>1</v>
      </c>
      <c r="D108">
        <v>1</v>
      </c>
      <c r="E108">
        <f t="shared" si="2"/>
        <v>1</v>
      </c>
      <c r="H108" s="2" t="s">
        <v>132</v>
      </c>
      <c r="I108" s="3">
        <v>120</v>
      </c>
      <c r="J108" s="3">
        <v>29</v>
      </c>
      <c r="K108">
        <f t="shared" si="3"/>
        <v>4.1399999999999997</v>
      </c>
    </row>
    <row r="109" spans="1:11" x14ac:dyDescent="0.25">
      <c r="A109" t="s">
        <v>217</v>
      </c>
      <c r="B109" t="s">
        <v>218</v>
      </c>
      <c r="C109">
        <v>6</v>
      </c>
      <c r="D109">
        <v>1</v>
      </c>
      <c r="E109">
        <f t="shared" si="2"/>
        <v>6</v>
      </c>
      <c r="H109" s="2" t="s">
        <v>17</v>
      </c>
      <c r="I109" s="3">
        <v>89</v>
      </c>
      <c r="J109" s="3">
        <v>24</v>
      </c>
      <c r="K109">
        <f t="shared" si="3"/>
        <v>3.71</v>
      </c>
    </row>
    <row r="110" spans="1:11" x14ac:dyDescent="0.25">
      <c r="A110" t="s">
        <v>219</v>
      </c>
      <c r="B110" t="s">
        <v>220</v>
      </c>
      <c r="C110">
        <v>5</v>
      </c>
      <c r="D110">
        <v>1</v>
      </c>
      <c r="E110">
        <f t="shared" si="2"/>
        <v>5</v>
      </c>
      <c r="H110" s="2" t="s">
        <v>81</v>
      </c>
      <c r="I110" s="3">
        <v>61</v>
      </c>
      <c r="J110" s="3">
        <v>18</v>
      </c>
      <c r="K110">
        <f t="shared" si="3"/>
        <v>3.39</v>
      </c>
    </row>
    <row r="111" spans="1:11" x14ac:dyDescent="0.25">
      <c r="A111" t="s">
        <v>221</v>
      </c>
      <c r="B111" t="s">
        <v>222</v>
      </c>
      <c r="C111">
        <v>3</v>
      </c>
      <c r="D111">
        <v>1</v>
      </c>
      <c r="E111">
        <f t="shared" si="2"/>
        <v>3</v>
      </c>
      <c r="H111" s="2" t="s">
        <v>19</v>
      </c>
      <c r="I111" s="3">
        <v>78</v>
      </c>
      <c r="J111" s="3">
        <v>16</v>
      </c>
      <c r="K111">
        <f t="shared" si="3"/>
        <v>4.88</v>
      </c>
    </row>
    <row r="112" spans="1:11" x14ac:dyDescent="0.25">
      <c r="A112" t="s">
        <v>223</v>
      </c>
      <c r="B112" t="s">
        <v>224</v>
      </c>
      <c r="C112">
        <v>3</v>
      </c>
      <c r="D112">
        <v>1</v>
      </c>
      <c r="E112">
        <f t="shared" si="2"/>
        <v>3</v>
      </c>
      <c r="H112" s="2" t="s">
        <v>138</v>
      </c>
      <c r="I112" s="3">
        <v>80</v>
      </c>
      <c r="J112" s="3">
        <v>20</v>
      </c>
      <c r="K112">
        <f t="shared" si="3"/>
        <v>4</v>
      </c>
    </row>
    <row r="113" spans="1:11" x14ac:dyDescent="0.25">
      <c r="A113" t="s">
        <v>225</v>
      </c>
      <c r="B113" t="s">
        <v>226</v>
      </c>
      <c r="C113">
        <v>3</v>
      </c>
      <c r="D113">
        <v>1</v>
      </c>
      <c r="E113">
        <f t="shared" si="2"/>
        <v>3</v>
      </c>
      <c r="H113" s="2" t="s">
        <v>100</v>
      </c>
      <c r="I113" s="3">
        <v>79</v>
      </c>
      <c r="J113" s="3">
        <v>22</v>
      </c>
      <c r="K113">
        <f t="shared" si="3"/>
        <v>3.59</v>
      </c>
    </row>
    <row r="114" spans="1:11" x14ac:dyDescent="0.25">
      <c r="A114" t="s">
        <v>227</v>
      </c>
      <c r="B114" t="s">
        <v>228</v>
      </c>
      <c r="C114">
        <v>4</v>
      </c>
      <c r="D114">
        <v>1</v>
      </c>
      <c r="E114">
        <f t="shared" si="2"/>
        <v>4</v>
      </c>
      <c r="H114" s="2" t="s">
        <v>233</v>
      </c>
      <c r="I114" s="3">
        <v>9445</v>
      </c>
      <c r="J114" s="3">
        <v>2462</v>
      </c>
      <c r="K114">
        <f t="shared" si="3"/>
        <v>3.84</v>
      </c>
    </row>
    <row r="115" spans="1:11" x14ac:dyDescent="0.25">
      <c r="A115" t="s">
        <v>14</v>
      </c>
      <c r="B115" t="s">
        <v>15</v>
      </c>
      <c r="C115">
        <v>1</v>
      </c>
      <c r="D115">
        <v>2</v>
      </c>
      <c r="E115">
        <f t="shared" si="2"/>
        <v>2</v>
      </c>
    </row>
    <row r="116" spans="1:11" x14ac:dyDescent="0.25">
      <c r="A116" t="s">
        <v>26</v>
      </c>
      <c r="B116" t="s">
        <v>27</v>
      </c>
      <c r="C116">
        <v>1</v>
      </c>
      <c r="D116">
        <v>2</v>
      </c>
      <c r="E116">
        <f t="shared" si="2"/>
        <v>2</v>
      </c>
    </row>
    <row r="117" spans="1:11" x14ac:dyDescent="0.25">
      <c r="A117" t="s">
        <v>28</v>
      </c>
      <c r="B117" t="s">
        <v>29</v>
      </c>
      <c r="C117">
        <v>1</v>
      </c>
      <c r="D117">
        <v>2</v>
      </c>
      <c r="E117">
        <f t="shared" si="2"/>
        <v>2</v>
      </c>
    </row>
    <row r="118" spans="1:11" x14ac:dyDescent="0.25">
      <c r="A118" t="s">
        <v>46</v>
      </c>
      <c r="B118" t="s">
        <v>47</v>
      </c>
      <c r="C118">
        <v>1</v>
      </c>
      <c r="D118">
        <v>2</v>
      </c>
      <c r="E118">
        <f t="shared" si="2"/>
        <v>2</v>
      </c>
    </row>
    <row r="119" spans="1:11" x14ac:dyDescent="0.25">
      <c r="A119" t="s">
        <v>54</v>
      </c>
      <c r="B119" t="s">
        <v>55</v>
      </c>
      <c r="C119">
        <v>1</v>
      </c>
      <c r="D119">
        <v>2</v>
      </c>
      <c r="E119">
        <f t="shared" si="2"/>
        <v>2</v>
      </c>
    </row>
    <row r="120" spans="1:11" x14ac:dyDescent="0.25">
      <c r="A120" t="s">
        <v>58</v>
      </c>
      <c r="B120" t="s">
        <v>59</v>
      </c>
      <c r="C120">
        <v>1</v>
      </c>
      <c r="D120">
        <v>2</v>
      </c>
      <c r="E120">
        <f t="shared" si="2"/>
        <v>2</v>
      </c>
    </row>
    <row r="121" spans="1:11" x14ac:dyDescent="0.25">
      <c r="A121" t="s">
        <v>64</v>
      </c>
      <c r="B121" t="s">
        <v>65</v>
      </c>
      <c r="C121">
        <v>1</v>
      </c>
      <c r="D121">
        <v>2</v>
      </c>
      <c r="E121">
        <f t="shared" si="2"/>
        <v>2</v>
      </c>
    </row>
    <row r="122" spans="1:11" x14ac:dyDescent="0.25">
      <c r="A122" t="s">
        <v>70</v>
      </c>
      <c r="B122" t="s">
        <v>71</v>
      </c>
      <c r="C122">
        <v>1</v>
      </c>
      <c r="D122">
        <v>2</v>
      </c>
      <c r="E122">
        <f t="shared" si="2"/>
        <v>2</v>
      </c>
    </row>
    <row r="123" spans="1:11" x14ac:dyDescent="0.25">
      <c r="A123" t="s">
        <v>80</v>
      </c>
      <c r="B123" t="s">
        <v>81</v>
      </c>
      <c r="C123">
        <v>1</v>
      </c>
      <c r="D123">
        <v>2</v>
      </c>
      <c r="E123">
        <f t="shared" si="2"/>
        <v>2</v>
      </c>
    </row>
    <row r="124" spans="1:11" x14ac:dyDescent="0.25">
      <c r="A124" t="s">
        <v>84</v>
      </c>
      <c r="B124" t="s">
        <v>85</v>
      </c>
      <c r="C124">
        <v>1</v>
      </c>
      <c r="D124">
        <v>2</v>
      </c>
      <c r="E124">
        <f t="shared" si="2"/>
        <v>2</v>
      </c>
    </row>
    <row r="125" spans="1:11" x14ac:dyDescent="0.25">
      <c r="A125" t="s">
        <v>91</v>
      </c>
      <c r="B125" t="s">
        <v>92</v>
      </c>
      <c r="C125">
        <v>1</v>
      </c>
      <c r="D125">
        <v>2</v>
      </c>
      <c r="E125">
        <f t="shared" si="2"/>
        <v>2</v>
      </c>
    </row>
    <row r="126" spans="1:11" x14ac:dyDescent="0.25">
      <c r="A126" t="s">
        <v>93</v>
      </c>
      <c r="B126" t="s">
        <v>94</v>
      </c>
      <c r="C126">
        <v>1</v>
      </c>
      <c r="D126">
        <v>2</v>
      </c>
      <c r="E126">
        <f t="shared" si="2"/>
        <v>2</v>
      </c>
    </row>
    <row r="127" spans="1:11" x14ac:dyDescent="0.25">
      <c r="A127" t="s">
        <v>99</v>
      </c>
      <c r="B127" t="s">
        <v>100</v>
      </c>
      <c r="C127">
        <v>1</v>
      </c>
      <c r="D127">
        <v>2</v>
      </c>
      <c r="E127">
        <f t="shared" si="2"/>
        <v>2</v>
      </c>
    </row>
    <row r="128" spans="1:11" x14ac:dyDescent="0.25">
      <c r="A128" t="s">
        <v>111</v>
      </c>
      <c r="B128" t="s">
        <v>112</v>
      </c>
      <c r="C128">
        <v>1</v>
      </c>
      <c r="D128">
        <v>2</v>
      </c>
      <c r="E128">
        <f t="shared" si="2"/>
        <v>2</v>
      </c>
    </row>
    <row r="129" spans="1:5" x14ac:dyDescent="0.25">
      <c r="A129" t="s">
        <v>113</v>
      </c>
      <c r="B129" t="s">
        <v>114</v>
      </c>
      <c r="C129">
        <v>1</v>
      </c>
      <c r="D129">
        <v>2</v>
      </c>
      <c r="E129">
        <f t="shared" si="2"/>
        <v>2</v>
      </c>
    </row>
    <row r="130" spans="1:5" x14ac:dyDescent="0.25">
      <c r="A130" t="s">
        <v>129</v>
      </c>
      <c r="B130" t="s">
        <v>130</v>
      </c>
      <c r="C130">
        <v>1</v>
      </c>
      <c r="D130">
        <v>2</v>
      </c>
      <c r="E130">
        <f t="shared" si="2"/>
        <v>2</v>
      </c>
    </row>
    <row r="131" spans="1:5" x14ac:dyDescent="0.25">
      <c r="A131" t="s">
        <v>147</v>
      </c>
      <c r="B131" t="s">
        <v>148</v>
      </c>
      <c r="C131">
        <v>1</v>
      </c>
      <c r="D131">
        <v>2</v>
      </c>
      <c r="E131">
        <f t="shared" ref="E131:E194" si="4">C131*D131</f>
        <v>2</v>
      </c>
    </row>
    <row r="132" spans="1:5" x14ac:dyDescent="0.25">
      <c r="A132" t="s">
        <v>155</v>
      </c>
      <c r="B132" t="s">
        <v>156</v>
      </c>
      <c r="C132">
        <v>1</v>
      </c>
      <c r="D132">
        <v>2</v>
      </c>
      <c r="E132">
        <f t="shared" si="4"/>
        <v>2</v>
      </c>
    </row>
    <row r="133" spans="1:5" x14ac:dyDescent="0.25">
      <c r="A133" t="s">
        <v>189</v>
      </c>
      <c r="B133" t="s">
        <v>190</v>
      </c>
      <c r="C133">
        <v>1</v>
      </c>
      <c r="D133">
        <v>2</v>
      </c>
      <c r="E133">
        <f t="shared" si="4"/>
        <v>2</v>
      </c>
    </row>
    <row r="134" spans="1:5" x14ac:dyDescent="0.25">
      <c r="A134" t="s">
        <v>191</v>
      </c>
      <c r="B134" t="s">
        <v>192</v>
      </c>
      <c r="C134">
        <v>1</v>
      </c>
      <c r="D134">
        <v>2</v>
      </c>
      <c r="E134">
        <f t="shared" si="4"/>
        <v>2</v>
      </c>
    </row>
    <row r="135" spans="1:5" x14ac:dyDescent="0.25">
      <c r="A135" t="s">
        <v>4</v>
      </c>
      <c r="B135" t="s">
        <v>5</v>
      </c>
      <c r="C135">
        <v>2</v>
      </c>
      <c r="D135">
        <v>2</v>
      </c>
      <c r="E135">
        <f t="shared" si="4"/>
        <v>4</v>
      </c>
    </row>
    <row r="136" spans="1:5" x14ac:dyDescent="0.25">
      <c r="A136" t="s">
        <v>12</v>
      </c>
      <c r="B136" t="s">
        <v>13</v>
      </c>
      <c r="C136">
        <v>2</v>
      </c>
      <c r="D136">
        <v>2</v>
      </c>
      <c r="E136">
        <f t="shared" si="4"/>
        <v>4</v>
      </c>
    </row>
    <row r="137" spans="1:5" x14ac:dyDescent="0.25">
      <c r="A137" t="s">
        <v>34</v>
      </c>
      <c r="B137" t="s">
        <v>35</v>
      </c>
      <c r="C137">
        <v>2</v>
      </c>
      <c r="D137">
        <v>2</v>
      </c>
      <c r="E137">
        <f t="shared" si="4"/>
        <v>4</v>
      </c>
    </row>
    <row r="138" spans="1:5" x14ac:dyDescent="0.25">
      <c r="A138" t="s">
        <v>40</v>
      </c>
      <c r="B138" t="s">
        <v>41</v>
      </c>
      <c r="C138">
        <v>2</v>
      </c>
      <c r="D138">
        <v>2</v>
      </c>
      <c r="E138">
        <f t="shared" si="4"/>
        <v>4</v>
      </c>
    </row>
    <row r="139" spans="1:5" x14ac:dyDescent="0.25">
      <c r="A139" t="s">
        <v>42</v>
      </c>
      <c r="B139" t="s">
        <v>43</v>
      </c>
      <c r="C139">
        <v>2</v>
      </c>
      <c r="D139">
        <v>2</v>
      </c>
      <c r="E139">
        <f t="shared" si="4"/>
        <v>4</v>
      </c>
    </row>
    <row r="140" spans="1:5" x14ac:dyDescent="0.25">
      <c r="A140" t="s">
        <v>52</v>
      </c>
      <c r="B140" t="s">
        <v>53</v>
      </c>
      <c r="C140">
        <v>2</v>
      </c>
      <c r="D140">
        <v>2</v>
      </c>
      <c r="E140">
        <f t="shared" si="4"/>
        <v>4</v>
      </c>
    </row>
    <row r="141" spans="1:5" x14ac:dyDescent="0.25">
      <c r="A141" t="s">
        <v>72</v>
      </c>
      <c r="B141" t="s">
        <v>73</v>
      </c>
      <c r="C141">
        <v>2</v>
      </c>
      <c r="D141">
        <v>2</v>
      </c>
      <c r="E141">
        <f t="shared" si="4"/>
        <v>4</v>
      </c>
    </row>
    <row r="142" spans="1:5" x14ac:dyDescent="0.25">
      <c r="A142" t="s">
        <v>82</v>
      </c>
      <c r="B142" t="s">
        <v>83</v>
      </c>
      <c r="C142">
        <v>2</v>
      </c>
      <c r="D142">
        <v>2</v>
      </c>
      <c r="E142">
        <f t="shared" si="4"/>
        <v>4</v>
      </c>
    </row>
    <row r="143" spans="1:5" x14ac:dyDescent="0.25">
      <c r="A143" t="s">
        <v>89</v>
      </c>
      <c r="B143" t="s">
        <v>90</v>
      </c>
      <c r="C143">
        <v>2</v>
      </c>
      <c r="D143">
        <v>2</v>
      </c>
      <c r="E143">
        <f t="shared" si="4"/>
        <v>4</v>
      </c>
    </row>
    <row r="144" spans="1:5" x14ac:dyDescent="0.25">
      <c r="A144" t="s">
        <v>97</v>
      </c>
      <c r="B144" t="s">
        <v>98</v>
      </c>
      <c r="C144">
        <v>2</v>
      </c>
      <c r="D144">
        <v>2</v>
      </c>
      <c r="E144">
        <f t="shared" si="4"/>
        <v>4</v>
      </c>
    </row>
    <row r="145" spans="1:5" x14ac:dyDescent="0.25">
      <c r="A145" t="s">
        <v>101</v>
      </c>
      <c r="B145" t="s">
        <v>102</v>
      </c>
      <c r="C145">
        <v>2</v>
      </c>
      <c r="D145">
        <v>2</v>
      </c>
      <c r="E145">
        <f t="shared" si="4"/>
        <v>4</v>
      </c>
    </row>
    <row r="146" spans="1:5" x14ac:dyDescent="0.25">
      <c r="A146" t="s">
        <v>139</v>
      </c>
      <c r="B146" t="s">
        <v>140</v>
      </c>
      <c r="C146">
        <v>2</v>
      </c>
      <c r="D146">
        <v>2</v>
      </c>
      <c r="E146">
        <f t="shared" si="4"/>
        <v>4</v>
      </c>
    </row>
    <row r="147" spans="1:5" x14ac:dyDescent="0.25">
      <c r="A147" t="s">
        <v>161</v>
      </c>
      <c r="B147" t="s">
        <v>162</v>
      </c>
      <c r="C147">
        <v>2</v>
      </c>
      <c r="D147">
        <v>2</v>
      </c>
      <c r="E147">
        <f t="shared" si="4"/>
        <v>4</v>
      </c>
    </row>
    <row r="148" spans="1:5" x14ac:dyDescent="0.25">
      <c r="A148" t="s">
        <v>171</v>
      </c>
      <c r="B148" t="s">
        <v>172</v>
      </c>
      <c r="C148">
        <v>2</v>
      </c>
      <c r="D148">
        <v>2</v>
      </c>
      <c r="E148">
        <f t="shared" si="4"/>
        <v>4</v>
      </c>
    </row>
    <row r="149" spans="1:5" x14ac:dyDescent="0.25">
      <c r="A149" t="s">
        <v>173</v>
      </c>
      <c r="B149" t="s">
        <v>174</v>
      </c>
      <c r="C149">
        <v>2</v>
      </c>
      <c r="D149">
        <v>2</v>
      </c>
      <c r="E149">
        <f t="shared" si="4"/>
        <v>4</v>
      </c>
    </row>
    <row r="150" spans="1:5" x14ac:dyDescent="0.25">
      <c r="A150" t="s">
        <v>179</v>
      </c>
      <c r="B150" t="s">
        <v>180</v>
      </c>
      <c r="C150">
        <v>2</v>
      </c>
      <c r="D150">
        <v>2</v>
      </c>
      <c r="E150">
        <f t="shared" si="4"/>
        <v>4</v>
      </c>
    </row>
    <row r="151" spans="1:5" x14ac:dyDescent="0.25">
      <c r="A151" t="s">
        <v>193</v>
      </c>
      <c r="B151" t="s">
        <v>194</v>
      </c>
      <c r="C151">
        <v>2</v>
      </c>
      <c r="D151">
        <v>2</v>
      </c>
      <c r="E151">
        <f t="shared" si="4"/>
        <v>4</v>
      </c>
    </row>
    <row r="152" spans="1:5" x14ac:dyDescent="0.25">
      <c r="A152" t="s">
        <v>195</v>
      </c>
      <c r="B152" t="s">
        <v>196</v>
      </c>
      <c r="C152">
        <v>2</v>
      </c>
      <c r="D152">
        <v>2</v>
      </c>
      <c r="E152">
        <f t="shared" si="4"/>
        <v>4</v>
      </c>
    </row>
    <row r="153" spans="1:5" x14ac:dyDescent="0.25">
      <c r="A153" t="s">
        <v>219</v>
      </c>
      <c r="B153" t="s">
        <v>220</v>
      </c>
      <c r="C153">
        <v>2</v>
      </c>
      <c r="D153">
        <v>2</v>
      </c>
      <c r="E153">
        <f t="shared" si="4"/>
        <v>4</v>
      </c>
    </row>
    <row r="154" spans="1:5" x14ac:dyDescent="0.25">
      <c r="A154" t="s">
        <v>223</v>
      </c>
      <c r="B154" t="s">
        <v>224</v>
      </c>
      <c r="C154">
        <v>2</v>
      </c>
      <c r="D154">
        <v>2</v>
      </c>
      <c r="E154">
        <f t="shared" si="4"/>
        <v>4</v>
      </c>
    </row>
    <row r="155" spans="1:5" x14ac:dyDescent="0.25">
      <c r="A155" t="s">
        <v>227</v>
      </c>
      <c r="B155" t="s">
        <v>228</v>
      </c>
      <c r="C155">
        <v>2</v>
      </c>
      <c r="D155">
        <v>2</v>
      </c>
      <c r="E155">
        <f t="shared" si="4"/>
        <v>4</v>
      </c>
    </row>
    <row r="156" spans="1:5" x14ac:dyDescent="0.25">
      <c r="A156" t="s">
        <v>10</v>
      </c>
      <c r="B156" t="s">
        <v>11</v>
      </c>
      <c r="C156">
        <v>3</v>
      </c>
      <c r="D156">
        <v>2</v>
      </c>
      <c r="E156">
        <f t="shared" si="4"/>
        <v>6</v>
      </c>
    </row>
    <row r="157" spans="1:5" x14ac:dyDescent="0.25">
      <c r="A157" t="s">
        <v>30</v>
      </c>
      <c r="B157" t="s">
        <v>31</v>
      </c>
      <c r="C157">
        <v>6</v>
      </c>
      <c r="D157">
        <v>2</v>
      </c>
      <c r="E157">
        <f t="shared" si="4"/>
        <v>12</v>
      </c>
    </row>
    <row r="158" spans="1:5" x14ac:dyDescent="0.25">
      <c r="A158" t="s">
        <v>36</v>
      </c>
      <c r="B158" t="s">
        <v>37</v>
      </c>
      <c r="C158">
        <v>3</v>
      </c>
      <c r="D158">
        <v>2</v>
      </c>
      <c r="E158">
        <f t="shared" si="4"/>
        <v>6</v>
      </c>
    </row>
    <row r="159" spans="1:5" x14ac:dyDescent="0.25">
      <c r="A159" t="s">
        <v>56</v>
      </c>
      <c r="B159" t="s">
        <v>57</v>
      </c>
      <c r="C159">
        <v>3</v>
      </c>
      <c r="D159">
        <v>2</v>
      </c>
      <c r="E159">
        <f t="shared" si="4"/>
        <v>6</v>
      </c>
    </row>
    <row r="160" spans="1:5" x14ac:dyDescent="0.25">
      <c r="A160" t="s">
        <v>60</v>
      </c>
      <c r="B160" t="s">
        <v>61</v>
      </c>
      <c r="C160">
        <v>3</v>
      </c>
      <c r="D160">
        <v>2</v>
      </c>
      <c r="E160">
        <f t="shared" si="4"/>
        <v>6</v>
      </c>
    </row>
    <row r="161" spans="1:5" x14ac:dyDescent="0.25">
      <c r="A161" t="s">
        <v>62</v>
      </c>
      <c r="B161" t="s">
        <v>63</v>
      </c>
      <c r="C161">
        <v>3</v>
      </c>
      <c r="D161">
        <v>2</v>
      </c>
      <c r="E161">
        <f t="shared" si="4"/>
        <v>6</v>
      </c>
    </row>
    <row r="162" spans="1:5" x14ac:dyDescent="0.25">
      <c r="A162" t="s">
        <v>66</v>
      </c>
      <c r="B162" t="s">
        <v>67</v>
      </c>
      <c r="C162">
        <v>3</v>
      </c>
      <c r="D162">
        <v>2</v>
      </c>
      <c r="E162">
        <f t="shared" si="4"/>
        <v>6</v>
      </c>
    </row>
    <row r="163" spans="1:5" x14ac:dyDescent="0.25">
      <c r="A163" t="s">
        <v>76</v>
      </c>
      <c r="B163" t="s">
        <v>77</v>
      </c>
      <c r="C163">
        <v>3</v>
      </c>
      <c r="D163">
        <v>2</v>
      </c>
      <c r="E163">
        <f t="shared" si="4"/>
        <v>6</v>
      </c>
    </row>
    <row r="164" spans="1:5" x14ac:dyDescent="0.25">
      <c r="A164" t="s">
        <v>95</v>
      </c>
      <c r="B164" t="s">
        <v>96</v>
      </c>
      <c r="C164">
        <v>3</v>
      </c>
      <c r="D164">
        <v>2</v>
      </c>
      <c r="E164">
        <f t="shared" si="4"/>
        <v>6</v>
      </c>
    </row>
    <row r="165" spans="1:5" x14ac:dyDescent="0.25">
      <c r="A165" t="s">
        <v>109</v>
      </c>
      <c r="B165" t="s">
        <v>110</v>
      </c>
      <c r="C165">
        <v>1</v>
      </c>
      <c r="D165">
        <v>2</v>
      </c>
      <c r="E165">
        <f t="shared" si="4"/>
        <v>2</v>
      </c>
    </row>
    <row r="166" spans="1:5" x14ac:dyDescent="0.25">
      <c r="A166" t="s">
        <v>119</v>
      </c>
      <c r="B166" t="s">
        <v>120</v>
      </c>
      <c r="C166">
        <v>3</v>
      </c>
      <c r="D166">
        <v>2</v>
      </c>
      <c r="E166">
        <f t="shared" si="4"/>
        <v>6</v>
      </c>
    </row>
    <row r="167" spans="1:5" x14ac:dyDescent="0.25">
      <c r="A167" t="s">
        <v>153</v>
      </c>
      <c r="B167" t="s">
        <v>154</v>
      </c>
      <c r="C167">
        <v>3</v>
      </c>
      <c r="D167">
        <v>2</v>
      </c>
      <c r="E167">
        <f t="shared" si="4"/>
        <v>6</v>
      </c>
    </row>
    <row r="168" spans="1:5" x14ac:dyDescent="0.25">
      <c r="A168" t="s">
        <v>169</v>
      </c>
      <c r="B168" t="s">
        <v>170</v>
      </c>
      <c r="C168">
        <v>3</v>
      </c>
      <c r="D168">
        <v>2</v>
      </c>
      <c r="E168">
        <f t="shared" si="4"/>
        <v>6</v>
      </c>
    </row>
    <row r="169" spans="1:5" x14ac:dyDescent="0.25">
      <c r="A169" t="s">
        <v>177</v>
      </c>
      <c r="B169" t="s">
        <v>178</v>
      </c>
      <c r="C169">
        <v>3</v>
      </c>
      <c r="D169">
        <v>2</v>
      </c>
      <c r="E169">
        <f t="shared" si="4"/>
        <v>6</v>
      </c>
    </row>
    <row r="170" spans="1:5" x14ac:dyDescent="0.25">
      <c r="A170" t="s">
        <v>181</v>
      </c>
      <c r="B170" t="s">
        <v>182</v>
      </c>
      <c r="C170">
        <v>3</v>
      </c>
      <c r="D170">
        <v>2</v>
      </c>
      <c r="E170">
        <f t="shared" si="4"/>
        <v>6</v>
      </c>
    </row>
    <row r="171" spans="1:5" x14ac:dyDescent="0.25">
      <c r="A171" t="s">
        <v>207</v>
      </c>
      <c r="B171" t="s">
        <v>208</v>
      </c>
      <c r="C171">
        <v>3</v>
      </c>
      <c r="D171">
        <v>2</v>
      </c>
      <c r="E171">
        <f t="shared" si="4"/>
        <v>6</v>
      </c>
    </row>
    <row r="172" spans="1:5" x14ac:dyDescent="0.25">
      <c r="A172" t="s">
        <v>221</v>
      </c>
      <c r="B172" t="s">
        <v>222</v>
      </c>
      <c r="C172">
        <v>3</v>
      </c>
      <c r="D172">
        <v>2</v>
      </c>
      <c r="E172">
        <f t="shared" si="4"/>
        <v>6</v>
      </c>
    </row>
    <row r="173" spans="1:5" x14ac:dyDescent="0.25">
      <c r="A173" t="s">
        <v>20</v>
      </c>
      <c r="B173" t="s">
        <v>21</v>
      </c>
      <c r="C173">
        <v>4</v>
      </c>
      <c r="D173">
        <v>2</v>
      </c>
      <c r="E173">
        <f t="shared" si="4"/>
        <v>8</v>
      </c>
    </row>
    <row r="174" spans="1:5" x14ac:dyDescent="0.25">
      <c r="A174" t="s">
        <v>117</v>
      </c>
      <c r="B174" t="s">
        <v>118</v>
      </c>
      <c r="C174">
        <v>4</v>
      </c>
      <c r="D174">
        <v>2</v>
      </c>
      <c r="E174">
        <f t="shared" si="4"/>
        <v>8</v>
      </c>
    </row>
    <row r="175" spans="1:5" x14ac:dyDescent="0.25">
      <c r="A175" t="s">
        <v>123</v>
      </c>
      <c r="B175" t="s">
        <v>124</v>
      </c>
      <c r="C175">
        <v>4</v>
      </c>
      <c r="D175">
        <v>2</v>
      </c>
      <c r="E175">
        <f t="shared" si="4"/>
        <v>8</v>
      </c>
    </row>
    <row r="176" spans="1:5" x14ac:dyDescent="0.25">
      <c r="A176" t="s">
        <v>127</v>
      </c>
      <c r="B176" t="s">
        <v>128</v>
      </c>
      <c r="C176">
        <v>4</v>
      </c>
      <c r="D176">
        <v>2</v>
      </c>
      <c r="E176">
        <f t="shared" si="4"/>
        <v>8</v>
      </c>
    </row>
    <row r="177" spans="1:5" x14ac:dyDescent="0.25">
      <c r="A177" t="s">
        <v>131</v>
      </c>
      <c r="B177" t="s">
        <v>132</v>
      </c>
      <c r="C177">
        <v>4</v>
      </c>
      <c r="D177">
        <v>2</v>
      </c>
      <c r="E177">
        <f t="shared" si="4"/>
        <v>8</v>
      </c>
    </row>
    <row r="178" spans="1:5" x14ac:dyDescent="0.25">
      <c r="A178" t="s">
        <v>137</v>
      </c>
      <c r="B178" t="s">
        <v>138</v>
      </c>
      <c r="C178">
        <v>4</v>
      </c>
      <c r="D178">
        <v>2</v>
      </c>
      <c r="E178">
        <f t="shared" si="4"/>
        <v>8</v>
      </c>
    </row>
    <row r="179" spans="1:5" x14ac:dyDescent="0.25">
      <c r="A179" t="s">
        <v>175</v>
      </c>
      <c r="B179" t="s">
        <v>176</v>
      </c>
      <c r="C179">
        <v>4</v>
      </c>
      <c r="D179">
        <v>2</v>
      </c>
      <c r="E179">
        <f t="shared" si="4"/>
        <v>8</v>
      </c>
    </row>
    <row r="180" spans="1:5" x14ac:dyDescent="0.25">
      <c r="A180" t="s">
        <v>199</v>
      </c>
      <c r="B180" t="s">
        <v>200</v>
      </c>
      <c r="C180">
        <v>4</v>
      </c>
      <c r="D180">
        <v>2</v>
      </c>
      <c r="E180">
        <f t="shared" si="4"/>
        <v>8</v>
      </c>
    </row>
    <row r="181" spans="1:5" x14ac:dyDescent="0.25">
      <c r="A181" t="s">
        <v>211</v>
      </c>
      <c r="B181" t="s">
        <v>212</v>
      </c>
      <c r="C181">
        <v>4</v>
      </c>
      <c r="D181">
        <v>2</v>
      </c>
      <c r="E181">
        <f t="shared" si="4"/>
        <v>8</v>
      </c>
    </row>
    <row r="182" spans="1:5" x14ac:dyDescent="0.25">
      <c r="A182" t="s">
        <v>6</v>
      </c>
      <c r="B182" t="s">
        <v>7</v>
      </c>
      <c r="C182">
        <v>5</v>
      </c>
      <c r="D182">
        <v>2</v>
      </c>
      <c r="E182">
        <f t="shared" si="4"/>
        <v>10</v>
      </c>
    </row>
    <row r="183" spans="1:5" x14ac:dyDescent="0.25">
      <c r="A183" t="s">
        <v>8</v>
      </c>
      <c r="B183" t="s">
        <v>9</v>
      </c>
      <c r="C183">
        <v>5</v>
      </c>
      <c r="D183">
        <v>2</v>
      </c>
      <c r="E183">
        <f t="shared" si="4"/>
        <v>10</v>
      </c>
    </row>
    <row r="184" spans="1:5" x14ac:dyDescent="0.25">
      <c r="A184" t="s">
        <v>16</v>
      </c>
      <c r="B184" t="s">
        <v>17</v>
      </c>
      <c r="C184">
        <v>5</v>
      </c>
      <c r="D184">
        <v>2</v>
      </c>
      <c r="E184">
        <f t="shared" si="4"/>
        <v>10</v>
      </c>
    </row>
    <row r="185" spans="1:5" x14ac:dyDescent="0.25">
      <c r="A185" t="s">
        <v>22</v>
      </c>
      <c r="B185" t="s">
        <v>23</v>
      </c>
      <c r="C185">
        <v>5</v>
      </c>
      <c r="D185">
        <v>2</v>
      </c>
      <c r="E185">
        <f t="shared" si="4"/>
        <v>10</v>
      </c>
    </row>
    <row r="186" spans="1:5" x14ac:dyDescent="0.25">
      <c r="A186" t="s">
        <v>38</v>
      </c>
      <c r="B186" t="s">
        <v>39</v>
      </c>
      <c r="C186">
        <v>5</v>
      </c>
      <c r="D186">
        <v>2</v>
      </c>
      <c r="E186">
        <f t="shared" si="4"/>
        <v>10</v>
      </c>
    </row>
    <row r="187" spans="1:5" x14ac:dyDescent="0.25">
      <c r="A187" t="s">
        <v>44</v>
      </c>
      <c r="B187" t="s">
        <v>45</v>
      </c>
      <c r="C187">
        <v>5</v>
      </c>
      <c r="D187">
        <v>2</v>
      </c>
      <c r="E187">
        <f t="shared" si="4"/>
        <v>10</v>
      </c>
    </row>
    <row r="188" spans="1:5" x14ac:dyDescent="0.25">
      <c r="A188" t="s">
        <v>48</v>
      </c>
      <c r="B188" t="s">
        <v>49</v>
      </c>
      <c r="C188">
        <v>5</v>
      </c>
      <c r="D188">
        <v>2</v>
      </c>
      <c r="E188">
        <f t="shared" si="4"/>
        <v>10</v>
      </c>
    </row>
    <row r="189" spans="1:5" x14ac:dyDescent="0.25">
      <c r="A189" t="s">
        <v>50</v>
      </c>
      <c r="B189" t="s">
        <v>51</v>
      </c>
      <c r="C189">
        <v>5</v>
      </c>
      <c r="D189">
        <v>2</v>
      </c>
      <c r="E189">
        <f t="shared" si="4"/>
        <v>10</v>
      </c>
    </row>
    <row r="190" spans="1:5" x14ac:dyDescent="0.25">
      <c r="A190" t="s">
        <v>74</v>
      </c>
      <c r="B190" t="s">
        <v>75</v>
      </c>
      <c r="C190">
        <v>5</v>
      </c>
      <c r="D190">
        <v>2</v>
      </c>
      <c r="E190">
        <f t="shared" si="4"/>
        <v>10</v>
      </c>
    </row>
    <row r="191" spans="1:5" x14ac:dyDescent="0.25">
      <c r="A191" t="s">
        <v>103</v>
      </c>
      <c r="B191" t="s">
        <v>104</v>
      </c>
      <c r="C191">
        <v>5</v>
      </c>
      <c r="D191">
        <v>2</v>
      </c>
      <c r="E191">
        <f t="shared" si="4"/>
        <v>10</v>
      </c>
    </row>
    <row r="192" spans="1:5" x14ac:dyDescent="0.25">
      <c r="A192" t="s">
        <v>105</v>
      </c>
      <c r="B192" t="s">
        <v>106</v>
      </c>
      <c r="C192">
        <v>5</v>
      </c>
      <c r="D192">
        <v>2</v>
      </c>
      <c r="E192">
        <f t="shared" si="4"/>
        <v>10</v>
      </c>
    </row>
    <row r="193" spans="1:5" x14ac:dyDescent="0.25">
      <c r="A193" t="s">
        <v>115</v>
      </c>
      <c r="B193" t="s">
        <v>116</v>
      </c>
      <c r="C193">
        <v>5</v>
      </c>
      <c r="D193">
        <v>2</v>
      </c>
      <c r="E193">
        <f t="shared" si="4"/>
        <v>10</v>
      </c>
    </row>
    <row r="194" spans="1:5" x14ac:dyDescent="0.25">
      <c r="A194" t="s">
        <v>121</v>
      </c>
      <c r="B194" t="s">
        <v>122</v>
      </c>
      <c r="C194">
        <v>6</v>
      </c>
      <c r="D194">
        <v>2</v>
      </c>
      <c r="E194">
        <f t="shared" si="4"/>
        <v>12</v>
      </c>
    </row>
    <row r="195" spans="1:5" x14ac:dyDescent="0.25">
      <c r="A195" t="s">
        <v>135</v>
      </c>
      <c r="B195" t="s">
        <v>136</v>
      </c>
      <c r="C195">
        <v>5</v>
      </c>
      <c r="D195">
        <v>2</v>
      </c>
      <c r="E195">
        <f t="shared" ref="E195:E258" si="5">C195*D195</f>
        <v>10</v>
      </c>
    </row>
    <row r="196" spans="1:5" x14ac:dyDescent="0.25">
      <c r="A196" t="s">
        <v>159</v>
      </c>
      <c r="B196" t="s">
        <v>160</v>
      </c>
      <c r="C196">
        <v>5</v>
      </c>
      <c r="D196">
        <v>2</v>
      </c>
      <c r="E196">
        <f t="shared" si="5"/>
        <v>10</v>
      </c>
    </row>
    <row r="197" spans="1:5" x14ac:dyDescent="0.25">
      <c r="A197" t="s">
        <v>163</v>
      </c>
      <c r="B197" t="s">
        <v>164</v>
      </c>
      <c r="C197">
        <v>5</v>
      </c>
      <c r="D197">
        <v>2</v>
      </c>
      <c r="E197">
        <f t="shared" si="5"/>
        <v>10</v>
      </c>
    </row>
    <row r="198" spans="1:5" x14ac:dyDescent="0.25">
      <c r="A198" t="s">
        <v>165</v>
      </c>
      <c r="B198" t="s">
        <v>166</v>
      </c>
      <c r="C198">
        <v>5</v>
      </c>
      <c r="D198">
        <v>2</v>
      </c>
      <c r="E198">
        <f t="shared" si="5"/>
        <v>10</v>
      </c>
    </row>
    <row r="199" spans="1:5" x14ac:dyDescent="0.25">
      <c r="A199" t="s">
        <v>185</v>
      </c>
      <c r="B199" t="s">
        <v>186</v>
      </c>
      <c r="C199">
        <v>5</v>
      </c>
      <c r="D199">
        <v>2</v>
      </c>
      <c r="E199">
        <f t="shared" si="5"/>
        <v>10</v>
      </c>
    </row>
    <row r="200" spans="1:5" x14ac:dyDescent="0.25">
      <c r="A200" t="s">
        <v>187</v>
      </c>
      <c r="B200" t="s">
        <v>188</v>
      </c>
      <c r="C200">
        <v>5</v>
      </c>
      <c r="D200">
        <v>2</v>
      </c>
      <c r="E200">
        <f t="shared" si="5"/>
        <v>10</v>
      </c>
    </row>
    <row r="201" spans="1:5" x14ac:dyDescent="0.25">
      <c r="A201" t="s">
        <v>201</v>
      </c>
      <c r="B201" t="s">
        <v>202</v>
      </c>
      <c r="C201">
        <v>5</v>
      </c>
      <c r="D201">
        <v>2</v>
      </c>
      <c r="E201">
        <f t="shared" si="5"/>
        <v>10</v>
      </c>
    </row>
    <row r="202" spans="1:5" x14ac:dyDescent="0.25">
      <c r="A202" t="s">
        <v>203</v>
      </c>
      <c r="B202" t="s">
        <v>204</v>
      </c>
      <c r="C202">
        <v>5</v>
      </c>
      <c r="D202">
        <v>2</v>
      </c>
      <c r="E202">
        <f t="shared" si="5"/>
        <v>10</v>
      </c>
    </row>
    <row r="203" spans="1:5" x14ac:dyDescent="0.25">
      <c r="A203" t="s">
        <v>205</v>
      </c>
      <c r="B203" t="s">
        <v>206</v>
      </c>
      <c r="C203">
        <v>5</v>
      </c>
      <c r="D203">
        <v>2</v>
      </c>
      <c r="E203">
        <f t="shared" si="5"/>
        <v>10</v>
      </c>
    </row>
    <row r="204" spans="1:5" x14ac:dyDescent="0.25">
      <c r="A204" t="s">
        <v>209</v>
      </c>
      <c r="B204" t="s">
        <v>210</v>
      </c>
      <c r="C204">
        <v>5</v>
      </c>
      <c r="D204">
        <v>2</v>
      </c>
      <c r="E204">
        <f t="shared" si="5"/>
        <v>10</v>
      </c>
    </row>
    <row r="205" spans="1:5" x14ac:dyDescent="0.25">
      <c r="A205" t="s">
        <v>213</v>
      </c>
      <c r="B205" t="s">
        <v>214</v>
      </c>
      <c r="C205">
        <v>5</v>
      </c>
      <c r="D205">
        <v>2</v>
      </c>
      <c r="E205">
        <f t="shared" si="5"/>
        <v>10</v>
      </c>
    </row>
    <row r="206" spans="1:5" x14ac:dyDescent="0.25">
      <c r="A206" t="s">
        <v>217</v>
      </c>
      <c r="B206" t="s">
        <v>218</v>
      </c>
      <c r="C206">
        <v>5</v>
      </c>
      <c r="D206">
        <v>2</v>
      </c>
      <c r="E206">
        <f t="shared" si="5"/>
        <v>10</v>
      </c>
    </row>
    <row r="207" spans="1:5" x14ac:dyDescent="0.25">
      <c r="A207" t="s">
        <v>18</v>
      </c>
      <c r="B207" t="s">
        <v>19</v>
      </c>
      <c r="C207">
        <v>6</v>
      </c>
      <c r="D207">
        <v>2</v>
      </c>
      <c r="E207">
        <f t="shared" si="5"/>
        <v>12</v>
      </c>
    </row>
    <row r="208" spans="1:5" x14ac:dyDescent="0.25">
      <c r="A208" t="s">
        <v>24</v>
      </c>
      <c r="B208" t="s">
        <v>25</v>
      </c>
      <c r="C208">
        <v>6</v>
      </c>
      <c r="D208">
        <v>2</v>
      </c>
      <c r="E208">
        <f t="shared" si="5"/>
        <v>12</v>
      </c>
    </row>
    <row r="209" spans="1:5" x14ac:dyDescent="0.25">
      <c r="A209" t="s">
        <v>78</v>
      </c>
      <c r="B209" t="s">
        <v>79</v>
      </c>
      <c r="C209">
        <v>6</v>
      </c>
      <c r="D209">
        <v>2</v>
      </c>
      <c r="E209">
        <f t="shared" si="5"/>
        <v>12</v>
      </c>
    </row>
    <row r="210" spans="1:5" x14ac:dyDescent="0.25">
      <c r="A210" t="s">
        <v>88</v>
      </c>
      <c r="B210" t="s">
        <v>27</v>
      </c>
      <c r="C210">
        <v>6</v>
      </c>
      <c r="D210">
        <v>2</v>
      </c>
      <c r="E210">
        <f t="shared" si="5"/>
        <v>12</v>
      </c>
    </row>
    <row r="211" spans="1:5" x14ac:dyDescent="0.25">
      <c r="A211" t="s">
        <v>107</v>
      </c>
      <c r="B211" t="s">
        <v>108</v>
      </c>
      <c r="C211">
        <v>6</v>
      </c>
      <c r="D211">
        <v>2</v>
      </c>
      <c r="E211">
        <f t="shared" si="5"/>
        <v>12</v>
      </c>
    </row>
    <row r="212" spans="1:5" x14ac:dyDescent="0.25">
      <c r="A212" t="s">
        <v>133</v>
      </c>
      <c r="B212" t="s">
        <v>134</v>
      </c>
      <c r="C212">
        <v>6</v>
      </c>
      <c r="D212">
        <v>2</v>
      </c>
      <c r="E212">
        <f t="shared" si="5"/>
        <v>12</v>
      </c>
    </row>
    <row r="213" spans="1:5" x14ac:dyDescent="0.25">
      <c r="A213" t="s">
        <v>141</v>
      </c>
      <c r="B213" t="s">
        <v>142</v>
      </c>
      <c r="C213">
        <v>6</v>
      </c>
      <c r="D213">
        <v>2</v>
      </c>
      <c r="E213">
        <f t="shared" si="5"/>
        <v>12</v>
      </c>
    </row>
    <row r="214" spans="1:5" x14ac:dyDescent="0.25">
      <c r="A214" t="s">
        <v>143</v>
      </c>
      <c r="B214" t="s">
        <v>144</v>
      </c>
      <c r="C214">
        <v>6</v>
      </c>
      <c r="D214">
        <v>2</v>
      </c>
      <c r="E214">
        <f t="shared" si="5"/>
        <v>12</v>
      </c>
    </row>
    <row r="215" spans="1:5" x14ac:dyDescent="0.25">
      <c r="A215" t="s">
        <v>145</v>
      </c>
      <c r="B215" t="s">
        <v>146</v>
      </c>
      <c r="C215">
        <v>6</v>
      </c>
      <c r="D215">
        <v>2</v>
      </c>
      <c r="E215">
        <f t="shared" si="5"/>
        <v>12</v>
      </c>
    </row>
    <row r="216" spans="1:5" x14ac:dyDescent="0.25">
      <c r="A216" t="s">
        <v>149</v>
      </c>
      <c r="B216" t="s">
        <v>150</v>
      </c>
      <c r="C216">
        <v>6</v>
      </c>
      <c r="D216">
        <v>2</v>
      </c>
      <c r="E216">
        <f t="shared" si="5"/>
        <v>12</v>
      </c>
    </row>
    <row r="217" spans="1:5" x14ac:dyDescent="0.25">
      <c r="A217" t="s">
        <v>151</v>
      </c>
      <c r="B217" t="s">
        <v>152</v>
      </c>
      <c r="C217">
        <v>6</v>
      </c>
      <c r="D217">
        <v>2</v>
      </c>
      <c r="E217">
        <f t="shared" si="5"/>
        <v>12</v>
      </c>
    </row>
    <row r="218" spans="1:5" x14ac:dyDescent="0.25">
      <c r="A218" t="s">
        <v>167</v>
      </c>
      <c r="B218" t="s">
        <v>168</v>
      </c>
      <c r="C218">
        <v>6</v>
      </c>
      <c r="D218">
        <v>2</v>
      </c>
      <c r="E218">
        <f t="shared" si="5"/>
        <v>12</v>
      </c>
    </row>
    <row r="219" spans="1:5" x14ac:dyDescent="0.25">
      <c r="A219" t="s">
        <v>197</v>
      </c>
      <c r="B219" t="s">
        <v>198</v>
      </c>
      <c r="C219">
        <v>6</v>
      </c>
      <c r="D219">
        <v>2</v>
      </c>
      <c r="E219">
        <f t="shared" si="5"/>
        <v>12</v>
      </c>
    </row>
    <row r="220" spans="1:5" x14ac:dyDescent="0.25">
      <c r="A220" t="s">
        <v>28</v>
      </c>
      <c r="B220" t="s">
        <v>29</v>
      </c>
      <c r="C220">
        <v>5</v>
      </c>
      <c r="D220">
        <v>3</v>
      </c>
      <c r="E220">
        <f t="shared" si="5"/>
        <v>15</v>
      </c>
    </row>
    <row r="221" spans="1:5" x14ac:dyDescent="0.25">
      <c r="A221" t="s">
        <v>12</v>
      </c>
      <c r="B221" t="s">
        <v>13</v>
      </c>
      <c r="C221">
        <v>3</v>
      </c>
      <c r="D221">
        <v>3</v>
      </c>
      <c r="E221">
        <f t="shared" si="5"/>
        <v>9</v>
      </c>
    </row>
    <row r="222" spans="1:5" x14ac:dyDescent="0.25">
      <c r="A222" t="s">
        <v>34</v>
      </c>
      <c r="B222" t="s">
        <v>35</v>
      </c>
      <c r="C222">
        <v>2</v>
      </c>
      <c r="D222">
        <v>3</v>
      </c>
      <c r="E222">
        <f t="shared" si="5"/>
        <v>6</v>
      </c>
    </row>
    <row r="223" spans="1:5" x14ac:dyDescent="0.25">
      <c r="A223" t="s">
        <v>105</v>
      </c>
      <c r="B223" t="s">
        <v>106</v>
      </c>
      <c r="C223">
        <v>6</v>
      </c>
      <c r="D223">
        <v>3</v>
      </c>
      <c r="E223">
        <f t="shared" si="5"/>
        <v>18</v>
      </c>
    </row>
    <row r="224" spans="1:5" x14ac:dyDescent="0.25">
      <c r="A224" t="s">
        <v>165</v>
      </c>
      <c r="B224" t="s">
        <v>166</v>
      </c>
      <c r="C224">
        <v>1</v>
      </c>
      <c r="D224">
        <v>3</v>
      </c>
      <c r="E224">
        <f t="shared" si="5"/>
        <v>3</v>
      </c>
    </row>
    <row r="225" spans="1:5" x14ac:dyDescent="0.25">
      <c r="A225" t="s">
        <v>93</v>
      </c>
      <c r="B225" t="s">
        <v>94</v>
      </c>
      <c r="C225">
        <v>4</v>
      </c>
      <c r="D225">
        <v>3</v>
      </c>
      <c r="E225">
        <f t="shared" si="5"/>
        <v>12</v>
      </c>
    </row>
    <row r="226" spans="1:5" x14ac:dyDescent="0.25">
      <c r="A226" t="s">
        <v>89</v>
      </c>
      <c r="B226" t="s">
        <v>90</v>
      </c>
      <c r="C226">
        <v>6</v>
      </c>
      <c r="D226">
        <v>3</v>
      </c>
      <c r="E226">
        <f t="shared" si="5"/>
        <v>18</v>
      </c>
    </row>
    <row r="227" spans="1:5" x14ac:dyDescent="0.25">
      <c r="A227" t="s">
        <v>109</v>
      </c>
      <c r="B227" t="s">
        <v>110</v>
      </c>
      <c r="C227">
        <v>1</v>
      </c>
      <c r="D227">
        <v>3</v>
      </c>
      <c r="E227">
        <f t="shared" si="5"/>
        <v>3</v>
      </c>
    </row>
    <row r="228" spans="1:5" x14ac:dyDescent="0.25">
      <c r="A228" t="s">
        <v>141</v>
      </c>
      <c r="B228" t="s">
        <v>142</v>
      </c>
      <c r="C228">
        <v>3</v>
      </c>
      <c r="D228">
        <v>3</v>
      </c>
      <c r="E228">
        <f t="shared" si="5"/>
        <v>9</v>
      </c>
    </row>
    <row r="229" spans="1:5" x14ac:dyDescent="0.25">
      <c r="A229" t="s">
        <v>151</v>
      </c>
      <c r="B229" t="s">
        <v>152</v>
      </c>
      <c r="C229">
        <v>2</v>
      </c>
      <c r="D229">
        <v>3</v>
      </c>
      <c r="E229">
        <f t="shared" si="5"/>
        <v>6</v>
      </c>
    </row>
    <row r="230" spans="1:5" x14ac:dyDescent="0.25">
      <c r="A230" t="s">
        <v>113</v>
      </c>
      <c r="B230" t="s">
        <v>114</v>
      </c>
      <c r="C230">
        <v>4</v>
      </c>
      <c r="D230">
        <v>3</v>
      </c>
      <c r="E230">
        <f t="shared" si="5"/>
        <v>12</v>
      </c>
    </row>
    <row r="231" spans="1:5" x14ac:dyDescent="0.25">
      <c r="A231" t="s">
        <v>221</v>
      </c>
      <c r="B231" t="s">
        <v>222</v>
      </c>
      <c r="C231">
        <v>1</v>
      </c>
      <c r="D231">
        <v>3</v>
      </c>
      <c r="E231">
        <f t="shared" si="5"/>
        <v>3</v>
      </c>
    </row>
    <row r="232" spans="1:5" x14ac:dyDescent="0.25">
      <c r="A232" t="s">
        <v>78</v>
      </c>
      <c r="B232" t="s">
        <v>79</v>
      </c>
      <c r="C232">
        <v>1</v>
      </c>
      <c r="D232">
        <v>3</v>
      </c>
      <c r="E232">
        <f t="shared" si="5"/>
        <v>3</v>
      </c>
    </row>
    <row r="233" spans="1:5" x14ac:dyDescent="0.25">
      <c r="A233" t="s">
        <v>197</v>
      </c>
      <c r="B233" t="s">
        <v>198</v>
      </c>
      <c r="C233">
        <v>3</v>
      </c>
      <c r="D233">
        <v>3</v>
      </c>
      <c r="E233">
        <f t="shared" si="5"/>
        <v>9</v>
      </c>
    </row>
    <row r="234" spans="1:5" x14ac:dyDescent="0.25">
      <c r="A234" t="s">
        <v>10</v>
      </c>
      <c r="B234" t="s">
        <v>11</v>
      </c>
      <c r="C234">
        <v>2</v>
      </c>
      <c r="D234">
        <v>3</v>
      </c>
      <c r="E234">
        <f t="shared" si="5"/>
        <v>6</v>
      </c>
    </row>
    <row r="235" spans="1:5" x14ac:dyDescent="0.25">
      <c r="A235" t="s">
        <v>88</v>
      </c>
      <c r="B235" t="s">
        <v>27</v>
      </c>
      <c r="C235">
        <v>4</v>
      </c>
      <c r="D235">
        <v>3</v>
      </c>
      <c r="E235">
        <f t="shared" si="5"/>
        <v>12</v>
      </c>
    </row>
    <row r="236" spans="1:5" x14ac:dyDescent="0.25">
      <c r="A236" t="s">
        <v>38</v>
      </c>
      <c r="B236" t="s">
        <v>39</v>
      </c>
      <c r="C236">
        <v>3</v>
      </c>
      <c r="D236">
        <v>3</v>
      </c>
      <c r="E236">
        <f t="shared" si="5"/>
        <v>9</v>
      </c>
    </row>
    <row r="237" spans="1:5" x14ac:dyDescent="0.25">
      <c r="A237" t="s">
        <v>135</v>
      </c>
      <c r="B237" t="s">
        <v>136</v>
      </c>
      <c r="C237">
        <v>1</v>
      </c>
      <c r="D237">
        <v>3</v>
      </c>
      <c r="E237">
        <f t="shared" si="5"/>
        <v>3</v>
      </c>
    </row>
    <row r="238" spans="1:5" x14ac:dyDescent="0.25">
      <c r="A238" t="s">
        <v>139</v>
      </c>
      <c r="B238" t="s">
        <v>140</v>
      </c>
      <c r="C238">
        <v>1</v>
      </c>
      <c r="D238">
        <v>3</v>
      </c>
      <c r="E238">
        <f t="shared" si="5"/>
        <v>3</v>
      </c>
    </row>
    <row r="239" spans="1:5" x14ac:dyDescent="0.25">
      <c r="A239" t="s">
        <v>40</v>
      </c>
      <c r="B239" t="s">
        <v>41</v>
      </c>
      <c r="C239">
        <v>4</v>
      </c>
      <c r="D239">
        <v>3</v>
      </c>
      <c r="E239">
        <f t="shared" si="5"/>
        <v>12</v>
      </c>
    </row>
    <row r="240" spans="1:5" x14ac:dyDescent="0.25">
      <c r="A240" t="s">
        <v>207</v>
      </c>
      <c r="B240" t="s">
        <v>208</v>
      </c>
      <c r="C240">
        <v>6</v>
      </c>
      <c r="D240">
        <v>3</v>
      </c>
      <c r="E240">
        <f t="shared" si="5"/>
        <v>18</v>
      </c>
    </row>
    <row r="241" spans="1:5" x14ac:dyDescent="0.25">
      <c r="A241" t="s">
        <v>159</v>
      </c>
      <c r="B241" t="s">
        <v>160</v>
      </c>
      <c r="C241">
        <v>1</v>
      </c>
      <c r="D241">
        <v>3</v>
      </c>
      <c r="E241">
        <f t="shared" si="5"/>
        <v>3</v>
      </c>
    </row>
    <row r="242" spans="1:5" x14ac:dyDescent="0.25">
      <c r="A242" t="s">
        <v>171</v>
      </c>
      <c r="B242" t="s">
        <v>172</v>
      </c>
      <c r="C242">
        <v>6</v>
      </c>
      <c r="D242">
        <v>3</v>
      </c>
      <c r="E242">
        <f t="shared" si="5"/>
        <v>18</v>
      </c>
    </row>
    <row r="243" spans="1:5" x14ac:dyDescent="0.25">
      <c r="A243" t="s">
        <v>6</v>
      </c>
      <c r="B243" t="s">
        <v>7</v>
      </c>
      <c r="C243">
        <v>4</v>
      </c>
      <c r="D243">
        <v>3</v>
      </c>
      <c r="E243">
        <f t="shared" si="5"/>
        <v>12</v>
      </c>
    </row>
    <row r="244" spans="1:5" x14ac:dyDescent="0.25">
      <c r="A244" t="s">
        <v>123</v>
      </c>
      <c r="B244" t="s">
        <v>124</v>
      </c>
      <c r="C244">
        <v>4</v>
      </c>
      <c r="D244">
        <v>3</v>
      </c>
      <c r="E244">
        <f t="shared" si="5"/>
        <v>12</v>
      </c>
    </row>
    <row r="245" spans="1:5" x14ac:dyDescent="0.25">
      <c r="A245" t="s">
        <v>223</v>
      </c>
      <c r="B245" t="s">
        <v>224</v>
      </c>
      <c r="C245">
        <v>1</v>
      </c>
      <c r="D245">
        <v>3</v>
      </c>
      <c r="E245">
        <f t="shared" si="5"/>
        <v>3</v>
      </c>
    </row>
    <row r="246" spans="1:5" x14ac:dyDescent="0.25">
      <c r="A246" t="s">
        <v>163</v>
      </c>
      <c r="B246" t="s">
        <v>164</v>
      </c>
      <c r="C246">
        <v>2</v>
      </c>
      <c r="D246">
        <v>3</v>
      </c>
      <c r="E246">
        <f t="shared" si="5"/>
        <v>6</v>
      </c>
    </row>
    <row r="247" spans="1:5" x14ac:dyDescent="0.25">
      <c r="A247" t="s">
        <v>217</v>
      </c>
      <c r="B247" t="s">
        <v>218</v>
      </c>
      <c r="C247">
        <v>4</v>
      </c>
      <c r="D247">
        <v>3</v>
      </c>
      <c r="E247">
        <f t="shared" si="5"/>
        <v>12</v>
      </c>
    </row>
    <row r="248" spans="1:5" x14ac:dyDescent="0.25">
      <c r="A248" t="s">
        <v>167</v>
      </c>
      <c r="B248" t="s">
        <v>168</v>
      </c>
      <c r="C248">
        <v>3</v>
      </c>
      <c r="D248">
        <v>3</v>
      </c>
      <c r="E248">
        <f t="shared" si="5"/>
        <v>9</v>
      </c>
    </row>
    <row r="249" spans="1:5" x14ac:dyDescent="0.25">
      <c r="A249" t="s">
        <v>137</v>
      </c>
      <c r="B249" t="s">
        <v>138</v>
      </c>
      <c r="C249">
        <v>5</v>
      </c>
      <c r="D249">
        <v>3</v>
      </c>
      <c r="E249">
        <f t="shared" si="5"/>
        <v>15</v>
      </c>
    </row>
    <row r="250" spans="1:5" x14ac:dyDescent="0.25">
      <c r="A250" t="s">
        <v>52</v>
      </c>
      <c r="B250" t="s">
        <v>53</v>
      </c>
      <c r="C250">
        <v>5</v>
      </c>
      <c r="D250">
        <v>3</v>
      </c>
      <c r="E250">
        <f t="shared" si="5"/>
        <v>15</v>
      </c>
    </row>
    <row r="251" spans="1:5" x14ac:dyDescent="0.25">
      <c r="A251" t="s">
        <v>127</v>
      </c>
      <c r="B251" t="s">
        <v>128</v>
      </c>
      <c r="C251">
        <v>1</v>
      </c>
      <c r="D251">
        <v>3</v>
      </c>
      <c r="E251">
        <f t="shared" si="5"/>
        <v>3</v>
      </c>
    </row>
    <row r="252" spans="1:5" x14ac:dyDescent="0.25">
      <c r="A252" t="s">
        <v>143</v>
      </c>
      <c r="B252" t="s">
        <v>144</v>
      </c>
      <c r="C252">
        <v>4</v>
      </c>
      <c r="D252">
        <v>3</v>
      </c>
      <c r="E252">
        <f t="shared" si="5"/>
        <v>12</v>
      </c>
    </row>
    <row r="253" spans="1:5" x14ac:dyDescent="0.25">
      <c r="A253" t="s">
        <v>145</v>
      </c>
      <c r="B253" t="s">
        <v>146</v>
      </c>
      <c r="C253">
        <v>2</v>
      </c>
      <c r="D253">
        <v>3</v>
      </c>
      <c r="E253">
        <f t="shared" si="5"/>
        <v>6</v>
      </c>
    </row>
    <row r="254" spans="1:5" x14ac:dyDescent="0.25">
      <c r="A254" t="s">
        <v>189</v>
      </c>
      <c r="B254" t="s">
        <v>190</v>
      </c>
      <c r="C254">
        <v>6</v>
      </c>
      <c r="D254">
        <v>3</v>
      </c>
      <c r="E254">
        <f t="shared" si="5"/>
        <v>18</v>
      </c>
    </row>
    <row r="255" spans="1:5" x14ac:dyDescent="0.25">
      <c r="A255" t="s">
        <v>76</v>
      </c>
      <c r="B255" t="s">
        <v>77</v>
      </c>
      <c r="C255">
        <v>4</v>
      </c>
      <c r="D255">
        <v>3</v>
      </c>
      <c r="E255">
        <f t="shared" si="5"/>
        <v>12</v>
      </c>
    </row>
    <row r="256" spans="1:5" x14ac:dyDescent="0.25">
      <c r="A256" t="s">
        <v>50</v>
      </c>
      <c r="B256" t="s">
        <v>51</v>
      </c>
      <c r="C256">
        <v>1</v>
      </c>
      <c r="D256">
        <v>3</v>
      </c>
      <c r="E256">
        <f t="shared" si="5"/>
        <v>3</v>
      </c>
    </row>
    <row r="257" spans="1:5" x14ac:dyDescent="0.25">
      <c r="A257" t="s">
        <v>147</v>
      </c>
      <c r="B257" t="s">
        <v>148</v>
      </c>
      <c r="C257">
        <v>2</v>
      </c>
      <c r="D257">
        <v>3</v>
      </c>
      <c r="E257">
        <f t="shared" si="5"/>
        <v>6</v>
      </c>
    </row>
    <row r="258" spans="1:5" x14ac:dyDescent="0.25">
      <c r="A258" t="s">
        <v>187</v>
      </c>
      <c r="B258" t="s">
        <v>188</v>
      </c>
      <c r="C258">
        <v>2</v>
      </c>
      <c r="D258">
        <v>3</v>
      </c>
      <c r="E258">
        <f t="shared" si="5"/>
        <v>6</v>
      </c>
    </row>
    <row r="259" spans="1:5" x14ac:dyDescent="0.25">
      <c r="A259" t="s">
        <v>211</v>
      </c>
      <c r="B259" t="s">
        <v>212</v>
      </c>
      <c r="C259">
        <v>5</v>
      </c>
      <c r="D259">
        <v>3</v>
      </c>
      <c r="E259">
        <f t="shared" ref="E259:E322" si="6">C259*D259</f>
        <v>15</v>
      </c>
    </row>
    <row r="260" spans="1:5" x14ac:dyDescent="0.25">
      <c r="A260" t="s">
        <v>54</v>
      </c>
      <c r="B260" t="s">
        <v>55</v>
      </c>
      <c r="C260">
        <v>5</v>
      </c>
      <c r="D260">
        <v>3</v>
      </c>
      <c r="E260">
        <f t="shared" si="6"/>
        <v>15</v>
      </c>
    </row>
    <row r="261" spans="1:5" x14ac:dyDescent="0.25">
      <c r="A261" t="s">
        <v>153</v>
      </c>
      <c r="B261" t="s">
        <v>154</v>
      </c>
      <c r="C261">
        <v>2</v>
      </c>
      <c r="D261">
        <v>3</v>
      </c>
      <c r="E261">
        <f t="shared" si="6"/>
        <v>6</v>
      </c>
    </row>
    <row r="262" spans="1:5" x14ac:dyDescent="0.25">
      <c r="A262" t="s">
        <v>219</v>
      </c>
      <c r="B262" t="s">
        <v>220</v>
      </c>
      <c r="C262">
        <v>1</v>
      </c>
      <c r="D262">
        <v>3</v>
      </c>
      <c r="E262">
        <f t="shared" si="6"/>
        <v>3</v>
      </c>
    </row>
    <row r="263" spans="1:5" x14ac:dyDescent="0.25">
      <c r="A263" t="s">
        <v>72</v>
      </c>
      <c r="B263" t="s">
        <v>73</v>
      </c>
      <c r="C263">
        <v>1</v>
      </c>
      <c r="D263">
        <v>3</v>
      </c>
      <c r="E263">
        <f t="shared" si="6"/>
        <v>3</v>
      </c>
    </row>
    <row r="264" spans="1:5" x14ac:dyDescent="0.25">
      <c r="A264" t="s">
        <v>62</v>
      </c>
      <c r="B264" t="s">
        <v>63</v>
      </c>
      <c r="C264">
        <v>1</v>
      </c>
      <c r="D264">
        <v>3</v>
      </c>
      <c r="E264">
        <f t="shared" si="6"/>
        <v>3</v>
      </c>
    </row>
    <row r="265" spans="1:5" x14ac:dyDescent="0.25">
      <c r="A265" t="s">
        <v>14</v>
      </c>
      <c r="B265" t="s">
        <v>15</v>
      </c>
      <c r="C265">
        <v>3</v>
      </c>
      <c r="D265">
        <v>3</v>
      </c>
      <c r="E265">
        <f t="shared" si="6"/>
        <v>9</v>
      </c>
    </row>
    <row r="266" spans="1:5" x14ac:dyDescent="0.25">
      <c r="A266" t="s">
        <v>177</v>
      </c>
      <c r="B266" t="s">
        <v>178</v>
      </c>
      <c r="C266">
        <v>5</v>
      </c>
      <c r="D266">
        <v>3</v>
      </c>
      <c r="E266">
        <f t="shared" si="6"/>
        <v>15</v>
      </c>
    </row>
    <row r="267" spans="1:5" x14ac:dyDescent="0.25">
      <c r="A267" t="s">
        <v>18</v>
      </c>
      <c r="B267" t="s">
        <v>19</v>
      </c>
      <c r="C267">
        <v>4</v>
      </c>
      <c r="D267">
        <v>3</v>
      </c>
      <c r="E267">
        <f t="shared" si="6"/>
        <v>12</v>
      </c>
    </row>
    <row r="268" spans="1:5" x14ac:dyDescent="0.25">
      <c r="A268" t="s">
        <v>22</v>
      </c>
      <c r="B268" t="s">
        <v>23</v>
      </c>
      <c r="C268">
        <v>3</v>
      </c>
      <c r="D268">
        <v>3</v>
      </c>
      <c r="E268">
        <f t="shared" si="6"/>
        <v>9</v>
      </c>
    </row>
    <row r="269" spans="1:5" x14ac:dyDescent="0.25">
      <c r="A269" t="s">
        <v>155</v>
      </c>
      <c r="B269" t="s">
        <v>156</v>
      </c>
      <c r="C269">
        <v>6</v>
      </c>
      <c r="D269">
        <v>3</v>
      </c>
      <c r="E269">
        <f t="shared" si="6"/>
        <v>18</v>
      </c>
    </row>
    <row r="270" spans="1:5" x14ac:dyDescent="0.25">
      <c r="A270" t="s">
        <v>30</v>
      </c>
      <c r="B270" t="s">
        <v>31</v>
      </c>
      <c r="C270">
        <v>6</v>
      </c>
      <c r="D270">
        <v>3</v>
      </c>
      <c r="E270">
        <f t="shared" si="6"/>
        <v>18</v>
      </c>
    </row>
    <row r="271" spans="1:5" x14ac:dyDescent="0.25">
      <c r="A271" t="s">
        <v>191</v>
      </c>
      <c r="B271" t="s">
        <v>192</v>
      </c>
      <c r="C271">
        <v>5</v>
      </c>
      <c r="D271">
        <v>3</v>
      </c>
      <c r="E271">
        <f t="shared" si="6"/>
        <v>15</v>
      </c>
    </row>
    <row r="272" spans="1:5" x14ac:dyDescent="0.25">
      <c r="A272" t="s">
        <v>111</v>
      </c>
      <c r="B272" t="s">
        <v>112</v>
      </c>
      <c r="C272">
        <v>2</v>
      </c>
      <c r="D272">
        <v>3</v>
      </c>
      <c r="E272">
        <f t="shared" si="6"/>
        <v>6</v>
      </c>
    </row>
    <row r="273" spans="1:5" x14ac:dyDescent="0.25">
      <c r="A273" t="s">
        <v>161</v>
      </c>
      <c r="B273" t="s">
        <v>162</v>
      </c>
      <c r="C273">
        <v>5</v>
      </c>
      <c r="D273">
        <v>3</v>
      </c>
      <c r="E273">
        <f t="shared" si="6"/>
        <v>15</v>
      </c>
    </row>
    <row r="274" spans="1:5" x14ac:dyDescent="0.25">
      <c r="A274" t="s">
        <v>195</v>
      </c>
      <c r="B274" t="s">
        <v>196</v>
      </c>
      <c r="C274">
        <v>6</v>
      </c>
      <c r="D274">
        <v>3</v>
      </c>
      <c r="E274">
        <f t="shared" si="6"/>
        <v>18</v>
      </c>
    </row>
    <row r="275" spans="1:5" x14ac:dyDescent="0.25">
      <c r="A275" t="s">
        <v>149</v>
      </c>
      <c r="B275" t="s">
        <v>150</v>
      </c>
      <c r="C275">
        <v>1</v>
      </c>
      <c r="D275">
        <v>3</v>
      </c>
      <c r="E275">
        <f t="shared" si="6"/>
        <v>3</v>
      </c>
    </row>
    <row r="276" spans="1:5" x14ac:dyDescent="0.25">
      <c r="A276" t="s">
        <v>56</v>
      </c>
      <c r="B276" t="s">
        <v>57</v>
      </c>
      <c r="C276">
        <v>3</v>
      </c>
      <c r="D276">
        <v>3</v>
      </c>
      <c r="E276">
        <f t="shared" si="6"/>
        <v>9</v>
      </c>
    </row>
    <row r="277" spans="1:5" x14ac:dyDescent="0.25">
      <c r="A277" t="s">
        <v>133</v>
      </c>
      <c r="B277" t="s">
        <v>134</v>
      </c>
      <c r="C277">
        <v>2</v>
      </c>
      <c r="D277">
        <v>3</v>
      </c>
      <c r="E277">
        <f t="shared" si="6"/>
        <v>6</v>
      </c>
    </row>
    <row r="278" spans="1:5" x14ac:dyDescent="0.25">
      <c r="A278" t="s">
        <v>129</v>
      </c>
      <c r="B278" t="s">
        <v>130</v>
      </c>
      <c r="C278">
        <v>5</v>
      </c>
      <c r="D278">
        <v>3</v>
      </c>
      <c r="E278">
        <f t="shared" si="6"/>
        <v>15</v>
      </c>
    </row>
    <row r="279" spans="1:5" x14ac:dyDescent="0.25">
      <c r="A279" t="s">
        <v>179</v>
      </c>
      <c r="B279" t="s">
        <v>180</v>
      </c>
      <c r="C279">
        <v>2</v>
      </c>
      <c r="D279">
        <v>3</v>
      </c>
      <c r="E279">
        <f t="shared" si="6"/>
        <v>6</v>
      </c>
    </row>
    <row r="280" spans="1:5" x14ac:dyDescent="0.25">
      <c r="A280" t="s">
        <v>8</v>
      </c>
      <c r="B280" t="s">
        <v>9</v>
      </c>
      <c r="C280">
        <v>6</v>
      </c>
      <c r="D280">
        <v>3</v>
      </c>
      <c r="E280">
        <f t="shared" si="6"/>
        <v>18</v>
      </c>
    </row>
    <row r="281" spans="1:5" x14ac:dyDescent="0.25">
      <c r="A281" t="s">
        <v>60</v>
      </c>
      <c r="B281" t="s">
        <v>61</v>
      </c>
      <c r="C281">
        <v>2</v>
      </c>
      <c r="D281">
        <v>3</v>
      </c>
      <c r="E281">
        <f t="shared" si="6"/>
        <v>6</v>
      </c>
    </row>
    <row r="282" spans="1:5" x14ac:dyDescent="0.25">
      <c r="A282" t="s">
        <v>185</v>
      </c>
      <c r="B282" t="s">
        <v>186</v>
      </c>
      <c r="C282">
        <v>6</v>
      </c>
      <c r="D282">
        <v>3</v>
      </c>
      <c r="E282">
        <f t="shared" si="6"/>
        <v>18</v>
      </c>
    </row>
    <row r="283" spans="1:5" x14ac:dyDescent="0.25">
      <c r="A283" t="s">
        <v>36</v>
      </c>
      <c r="B283" t="s">
        <v>37</v>
      </c>
      <c r="C283">
        <v>4</v>
      </c>
      <c r="D283">
        <v>3</v>
      </c>
      <c r="E283">
        <f t="shared" si="6"/>
        <v>12</v>
      </c>
    </row>
    <row r="284" spans="1:5" x14ac:dyDescent="0.25">
      <c r="A284" t="s">
        <v>74</v>
      </c>
      <c r="B284" t="s">
        <v>75</v>
      </c>
      <c r="C284">
        <v>1</v>
      </c>
      <c r="D284">
        <v>3</v>
      </c>
      <c r="E284">
        <f t="shared" si="6"/>
        <v>3</v>
      </c>
    </row>
    <row r="285" spans="1:5" x14ac:dyDescent="0.25">
      <c r="A285" t="s">
        <v>26</v>
      </c>
      <c r="B285" t="s">
        <v>27</v>
      </c>
      <c r="C285">
        <v>2</v>
      </c>
      <c r="D285">
        <v>3</v>
      </c>
      <c r="E285">
        <f t="shared" si="6"/>
        <v>6</v>
      </c>
    </row>
    <row r="286" spans="1:5" x14ac:dyDescent="0.25">
      <c r="A286" t="s">
        <v>48</v>
      </c>
      <c r="B286" t="s">
        <v>49</v>
      </c>
      <c r="C286">
        <v>4</v>
      </c>
      <c r="D286">
        <v>3</v>
      </c>
      <c r="E286">
        <f t="shared" si="6"/>
        <v>12</v>
      </c>
    </row>
    <row r="287" spans="1:5" x14ac:dyDescent="0.25">
      <c r="A287" t="s">
        <v>103</v>
      </c>
      <c r="B287" t="s">
        <v>104</v>
      </c>
      <c r="C287">
        <v>6</v>
      </c>
      <c r="D287">
        <v>3</v>
      </c>
      <c r="E287">
        <f t="shared" si="6"/>
        <v>18</v>
      </c>
    </row>
    <row r="288" spans="1:5" x14ac:dyDescent="0.25">
      <c r="A288" t="s">
        <v>213</v>
      </c>
      <c r="B288" t="s">
        <v>214</v>
      </c>
      <c r="C288">
        <v>1</v>
      </c>
      <c r="D288">
        <v>3</v>
      </c>
      <c r="E288">
        <f t="shared" si="6"/>
        <v>3</v>
      </c>
    </row>
    <row r="289" spans="1:5" x14ac:dyDescent="0.25">
      <c r="A289" t="s">
        <v>95</v>
      </c>
      <c r="B289" t="s">
        <v>96</v>
      </c>
      <c r="C289">
        <v>3</v>
      </c>
      <c r="D289">
        <v>3</v>
      </c>
      <c r="E289">
        <f t="shared" si="6"/>
        <v>9</v>
      </c>
    </row>
    <row r="290" spans="1:5" x14ac:dyDescent="0.25">
      <c r="A290" t="s">
        <v>20</v>
      </c>
      <c r="B290" t="s">
        <v>21</v>
      </c>
      <c r="C290">
        <v>6</v>
      </c>
      <c r="D290">
        <v>3</v>
      </c>
      <c r="E290">
        <f t="shared" si="6"/>
        <v>18</v>
      </c>
    </row>
    <row r="291" spans="1:5" x14ac:dyDescent="0.25">
      <c r="A291" t="s">
        <v>107</v>
      </c>
      <c r="B291" t="s">
        <v>108</v>
      </c>
      <c r="C291">
        <v>5</v>
      </c>
      <c r="D291">
        <v>3</v>
      </c>
      <c r="E291">
        <f t="shared" si="6"/>
        <v>15</v>
      </c>
    </row>
    <row r="292" spans="1:5" x14ac:dyDescent="0.25">
      <c r="A292" t="s">
        <v>42</v>
      </c>
      <c r="B292" t="s">
        <v>43</v>
      </c>
      <c r="C292">
        <v>3</v>
      </c>
      <c r="D292">
        <v>3</v>
      </c>
      <c r="E292">
        <f t="shared" si="6"/>
        <v>9</v>
      </c>
    </row>
    <row r="293" spans="1:5" x14ac:dyDescent="0.25">
      <c r="A293" t="s">
        <v>101</v>
      </c>
      <c r="B293" t="s">
        <v>102</v>
      </c>
      <c r="C293">
        <v>1</v>
      </c>
      <c r="D293">
        <v>3</v>
      </c>
      <c r="E293">
        <f t="shared" si="6"/>
        <v>3</v>
      </c>
    </row>
    <row r="294" spans="1:5" x14ac:dyDescent="0.25">
      <c r="A294" t="s">
        <v>169</v>
      </c>
      <c r="B294" t="s">
        <v>170</v>
      </c>
      <c r="C294">
        <v>5</v>
      </c>
      <c r="D294">
        <v>3</v>
      </c>
      <c r="E294">
        <f t="shared" si="6"/>
        <v>15</v>
      </c>
    </row>
    <row r="295" spans="1:5" x14ac:dyDescent="0.25">
      <c r="A295" t="s">
        <v>44</v>
      </c>
      <c r="B295" t="s">
        <v>45</v>
      </c>
      <c r="C295">
        <v>6</v>
      </c>
      <c r="D295">
        <v>3</v>
      </c>
      <c r="E295">
        <f t="shared" si="6"/>
        <v>18</v>
      </c>
    </row>
    <row r="296" spans="1:5" x14ac:dyDescent="0.25">
      <c r="A296" t="s">
        <v>203</v>
      </c>
      <c r="B296" t="s">
        <v>204</v>
      </c>
      <c r="C296">
        <v>4</v>
      </c>
      <c r="D296">
        <v>3</v>
      </c>
      <c r="E296">
        <f t="shared" si="6"/>
        <v>12</v>
      </c>
    </row>
    <row r="297" spans="1:5" x14ac:dyDescent="0.25">
      <c r="A297" t="s">
        <v>91</v>
      </c>
      <c r="B297" t="s">
        <v>92</v>
      </c>
      <c r="C297">
        <v>2</v>
      </c>
      <c r="D297">
        <v>3</v>
      </c>
      <c r="E297">
        <f t="shared" si="6"/>
        <v>6</v>
      </c>
    </row>
    <row r="298" spans="1:5" x14ac:dyDescent="0.25">
      <c r="A298" t="s">
        <v>66</v>
      </c>
      <c r="B298" t="s">
        <v>67</v>
      </c>
      <c r="C298">
        <v>4</v>
      </c>
      <c r="D298">
        <v>3</v>
      </c>
      <c r="E298">
        <f t="shared" si="6"/>
        <v>12</v>
      </c>
    </row>
    <row r="299" spans="1:5" x14ac:dyDescent="0.25">
      <c r="A299" t="s">
        <v>201</v>
      </c>
      <c r="B299" t="s">
        <v>202</v>
      </c>
      <c r="C299">
        <v>4</v>
      </c>
      <c r="D299">
        <v>3</v>
      </c>
      <c r="E299">
        <f t="shared" si="6"/>
        <v>12</v>
      </c>
    </row>
    <row r="300" spans="1:5" x14ac:dyDescent="0.25">
      <c r="A300" t="s">
        <v>209</v>
      </c>
      <c r="B300" t="s">
        <v>210</v>
      </c>
      <c r="C300">
        <v>4</v>
      </c>
      <c r="D300">
        <v>3</v>
      </c>
      <c r="E300">
        <f t="shared" si="6"/>
        <v>12</v>
      </c>
    </row>
    <row r="301" spans="1:5" x14ac:dyDescent="0.25">
      <c r="A301" t="s">
        <v>199</v>
      </c>
      <c r="B301" t="s">
        <v>200</v>
      </c>
      <c r="C301">
        <v>1</v>
      </c>
      <c r="D301">
        <v>3</v>
      </c>
      <c r="E301">
        <f t="shared" si="6"/>
        <v>3</v>
      </c>
    </row>
    <row r="302" spans="1:5" x14ac:dyDescent="0.25">
      <c r="A302" t="s">
        <v>16</v>
      </c>
      <c r="B302" t="s">
        <v>17</v>
      </c>
      <c r="C302">
        <v>1</v>
      </c>
      <c r="D302">
        <v>3</v>
      </c>
      <c r="E302">
        <f t="shared" si="6"/>
        <v>3</v>
      </c>
    </row>
    <row r="303" spans="1:5" x14ac:dyDescent="0.25">
      <c r="A303" t="s">
        <v>46</v>
      </c>
      <c r="B303" t="s">
        <v>47</v>
      </c>
      <c r="C303">
        <v>5</v>
      </c>
      <c r="D303">
        <v>3</v>
      </c>
      <c r="E303">
        <f t="shared" si="6"/>
        <v>15</v>
      </c>
    </row>
    <row r="304" spans="1:5" x14ac:dyDescent="0.25">
      <c r="A304" t="s">
        <v>193</v>
      </c>
      <c r="B304" t="s">
        <v>194</v>
      </c>
      <c r="C304">
        <v>3</v>
      </c>
      <c r="D304">
        <v>3</v>
      </c>
      <c r="E304">
        <f t="shared" si="6"/>
        <v>9</v>
      </c>
    </row>
    <row r="305" spans="1:5" x14ac:dyDescent="0.25">
      <c r="A305" t="s">
        <v>117</v>
      </c>
      <c r="B305" t="s">
        <v>118</v>
      </c>
      <c r="C305">
        <v>6</v>
      </c>
      <c r="D305">
        <v>3</v>
      </c>
      <c r="E305">
        <f t="shared" si="6"/>
        <v>18</v>
      </c>
    </row>
    <row r="306" spans="1:5" x14ac:dyDescent="0.25">
      <c r="A306" t="s">
        <v>99</v>
      </c>
      <c r="B306" t="s">
        <v>100</v>
      </c>
      <c r="C306">
        <v>3</v>
      </c>
      <c r="D306">
        <v>3</v>
      </c>
      <c r="E306">
        <f t="shared" si="6"/>
        <v>9</v>
      </c>
    </row>
    <row r="307" spans="1:5" x14ac:dyDescent="0.25">
      <c r="A307" t="s">
        <v>173</v>
      </c>
      <c r="B307" t="s">
        <v>174</v>
      </c>
      <c r="C307">
        <v>6</v>
      </c>
      <c r="D307">
        <v>3</v>
      </c>
      <c r="E307">
        <f t="shared" si="6"/>
        <v>18</v>
      </c>
    </row>
    <row r="308" spans="1:5" x14ac:dyDescent="0.25">
      <c r="A308" t="s">
        <v>82</v>
      </c>
      <c r="B308" t="s">
        <v>83</v>
      </c>
      <c r="C308">
        <v>6</v>
      </c>
      <c r="D308">
        <v>3</v>
      </c>
      <c r="E308">
        <f t="shared" si="6"/>
        <v>18</v>
      </c>
    </row>
    <row r="309" spans="1:5" x14ac:dyDescent="0.25">
      <c r="A309" t="s">
        <v>119</v>
      </c>
      <c r="B309" t="s">
        <v>120</v>
      </c>
      <c r="C309">
        <v>1</v>
      </c>
      <c r="D309">
        <v>3</v>
      </c>
      <c r="E309">
        <f t="shared" si="6"/>
        <v>3</v>
      </c>
    </row>
    <row r="310" spans="1:5" x14ac:dyDescent="0.25">
      <c r="A310" t="s">
        <v>131</v>
      </c>
      <c r="B310" t="s">
        <v>132</v>
      </c>
      <c r="C310">
        <v>1</v>
      </c>
      <c r="D310">
        <v>3</v>
      </c>
      <c r="E310">
        <f t="shared" si="6"/>
        <v>3</v>
      </c>
    </row>
    <row r="311" spans="1:5" x14ac:dyDescent="0.25">
      <c r="A311" t="s">
        <v>121</v>
      </c>
      <c r="B311" t="s">
        <v>122</v>
      </c>
      <c r="C311">
        <v>6</v>
      </c>
      <c r="D311">
        <v>3</v>
      </c>
      <c r="E311">
        <f t="shared" si="6"/>
        <v>18</v>
      </c>
    </row>
    <row r="312" spans="1:5" x14ac:dyDescent="0.25">
      <c r="A312" t="s">
        <v>227</v>
      </c>
      <c r="B312" t="s">
        <v>228</v>
      </c>
      <c r="C312">
        <v>3</v>
      </c>
      <c r="D312">
        <v>3</v>
      </c>
      <c r="E312">
        <f t="shared" si="6"/>
        <v>9</v>
      </c>
    </row>
    <row r="313" spans="1:5" x14ac:dyDescent="0.25">
      <c r="A313" t="s">
        <v>205</v>
      </c>
      <c r="B313" t="s">
        <v>206</v>
      </c>
      <c r="C313">
        <v>4</v>
      </c>
      <c r="D313">
        <v>3</v>
      </c>
      <c r="E313">
        <f t="shared" si="6"/>
        <v>12</v>
      </c>
    </row>
    <row r="314" spans="1:5" x14ac:dyDescent="0.25">
      <c r="A314" t="s">
        <v>115</v>
      </c>
      <c r="B314" t="s">
        <v>116</v>
      </c>
      <c r="C314">
        <v>4</v>
      </c>
      <c r="D314">
        <v>3</v>
      </c>
      <c r="E314">
        <f t="shared" si="6"/>
        <v>12</v>
      </c>
    </row>
    <row r="315" spans="1:5" x14ac:dyDescent="0.25">
      <c r="A315" t="s">
        <v>16</v>
      </c>
      <c r="B315" t="s">
        <v>17</v>
      </c>
      <c r="C315">
        <v>5</v>
      </c>
      <c r="D315">
        <v>1</v>
      </c>
      <c r="E315">
        <f t="shared" si="6"/>
        <v>5</v>
      </c>
    </row>
    <row r="316" spans="1:5" x14ac:dyDescent="0.25">
      <c r="A316" t="s">
        <v>103</v>
      </c>
      <c r="B316" t="s">
        <v>104</v>
      </c>
      <c r="C316">
        <v>4</v>
      </c>
      <c r="D316">
        <v>1</v>
      </c>
      <c r="E316">
        <f t="shared" si="6"/>
        <v>4</v>
      </c>
    </row>
    <row r="317" spans="1:5" x14ac:dyDescent="0.25">
      <c r="A317" t="s">
        <v>8</v>
      </c>
      <c r="B317" t="s">
        <v>9</v>
      </c>
      <c r="C317">
        <v>2</v>
      </c>
      <c r="D317">
        <v>1</v>
      </c>
      <c r="E317">
        <f t="shared" si="6"/>
        <v>2</v>
      </c>
    </row>
    <row r="318" spans="1:5" x14ac:dyDescent="0.25">
      <c r="A318" t="s">
        <v>12</v>
      </c>
      <c r="B318" t="s">
        <v>13</v>
      </c>
      <c r="C318">
        <v>4</v>
      </c>
      <c r="D318">
        <v>1</v>
      </c>
      <c r="E318">
        <f t="shared" si="6"/>
        <v>4</v>
      </c>
    </row>
    <row r="319" spans="1:5" x14ac:dyDescent="0.25">
      <c r="A319" t="s">
        <v>167</v>
      </c>
      <c r="B319" t="s">
        <v>168</v>
      </c>
      <c r="C319">
        <v>5</v>
      </c>
      <c r="D319">
        <v>1</v>
      </c>
      <c r="E319">
        <f t="shared" si="6"/>
        <v>5</v>
      </c>
    </row>
    <row r="320" spans="1:5" x14ac:dyDescent="0.25">
      <c r="A320" t="s">
        <v>82</v>
      </c>
      <c r="B320" t="s">
        <v>83</v>
      </c>
      <c r="C320">
        <v>4</v>
      </c>
      <c r="D320">
        <v>1</v>
      </c>
      <c r="E320">
        <f t="shared" si="6"/>
        <v>4</v>
      </c>
    </row>
    <row r="321" spans="1:5" x14ac:dyDescent="0.25">
      <c r="A321" t="s">
        <v>187</v>
      </c>
      <c r="B321" t="s">
        <v>188</v>
      </c>
      <c r="C321">
        <v>5</v>
      </c>
      <c r="D321">
        <v>1</v>
      </c>
      <c r="E321">
        <f t="shared" si="6"/>
        <v>5</v>
      </c>
    </row>
    <row r="322" spans="1:5" x14ac:dyDescent="0.25">
      <c r="A322" t="s">
        <v>26</v>
      </c>
      <c r="B322" t="s">
        <v>27</v>
      </c>
      <c r="C322">
        <v>3</v>
      </c>
      <c r="D322">
        <v>1</v>
      </c>
      <c r="E322">
        <f t="shared" si="6"/>
        <v>3</v>
      </c>
    </row>
    <row r="323" spans="1:5" x14ac:dyDescent="0.25">
      <c r="A323" t="s">
        <v>68</v>
      </c>
      <c r="B323" t="s">
        <v>69</v>
      </c>
      <c r="C323">
        <v>5</v>
      </c>
      <c r="D323">
        <v>1</v>
      </c>
      <c r="E323">
        <f t="shared" ref="E323:E386" si="7">C323*D323</f>
        <v>5</v>
      </c>
    </row>
    <row r="324" spans="1:5" x14ac:dyDescent="0.25">
      <c r="A324" t="s">
        <v>153</v>
      </c>
      <c r="B324" t="s">
        <v>154</v>
      </c>
      <c r="C324">
        <v>3</v>
      </c>
      <c r="D324">
        <v>1</v>
      </c>
      <c r="E324">
        <f t="shared" si="7"/>
        <v>3</v>
      </c>
    </row>
    <row r="325" spans="1:5" x14ac:dyDescent="0.25">
      <c r="A325" t="s">
        <v>14</v>
      </c>
      <c r="B325" t="s">
        <v>15</v>
      </c>
      <c r="C325">
        <v>4</v>
      </c>
      <c r="D325">
        <v>1</v>
      </c>
      <c r="E325">
        <f t="shared" si="7"/>
        <v>4</v>
      </c>
    </row>
    <row r="326" spans="1:5" x14ac:dyDescent="0.25">
      <c r="A326" t="s">
        <v>18</v>
      </c>
      <c r="B326" t="s">
        <v>19</v>
      </c>
      <c r="C326">
        <v>3</v>
      </c>
      <c r="D326">
        <v>1</v>
      </c>
      <c r="E326">
        <f t="shared" si="7"/>
        <v>3</v>
      </c>
    </row>
    <row r="327" spans="1:5" x14ac:dyDescent="0.25">
      <c r="A327" t="s">
        <v>44</v>
      </c>
      <c r="B327" t="s">
        <v>45</v>
      </c>
      <c r="C327">
        <v>4</v>
      </c>
      <c r="D327">
        <v>1</v>
      </c>
      <c r="E327">
        <f t="shared" si="7"/>
        <v>4</v>
      </c>
    </row>
    <row r="328" spans="1:5" x14ac:dyDescent="0.25">
      <c r="A328" t="s">
        <v>20</v>
      </c>
      <c r="B328" t="s">
        <v>21</v>
      </c>
      <c r="C328">
        <v>3</v>
      </c>
      <c r="D328">
        <v>1</v>
      </c>
      <c r="E328">
        <f t="shared" si="7"/>
        <v>3</v>
      </c>
    </row>
    <row r="329" spans="1:5" x14ac:dyDescent="0.25">
      <c r="A329" t="s">
        <v>56</v>
      </c>
      <c r="B329" t="s">
        <v>57</v>
      </c>
      <c r="C329">
        <v>3</v>
      </c>
      <c r="D329">
        <v>1</v>
      </c>
      <c r="E329">
        <f t="shared" si="7"/>
        <v>3</v>
      </c>
    </row>
    <row r="330" spans="1:5" x14ac:dyDescent="0.25">
      <c r="A330" t="s">
        <v>137</v>
      </c>
      <c r="B330" t="s">
        <v>138</v>
      </c>
      <c r="C330">
        <v>3</v>
      </c>
      <c r="D330">
        <v>1</v>
      </c>
      <c r="E330">
        <f t="shared" si="7"/>
        <v>3</v>
      </c>
    </row>
    <row r="331" spans="1:5" x14ac:dyDescent="0.25">
      <c r="A331" t="s">
        <v>169</v>
      </c>
      <c r="B331" t="s">
        <v>170</v>
      </c>
      <c r="C331">
        <v>3</v>
      </c>
      <c r="D331">
        <v>1</v>
      </c>
      <c r="E331">
        <f t="shared" si="7"/>
        <v>3</v>
      </c>
    </row>
    <row r="332" spans="1:5" x14ac:dyDescent="0.25">
      <c r="A332" t="s">
        <v>173</v>
      </c>
      <c r="B332" t="s">
        <v>174</v>
      </c>
      <c r="C332">
        <v>4</v>
      </c>
      <c r="D332">
        <v>1</v>
      </c>
      <c r="E332">
        <f t="shared" si="7"/>
        <v>4</v>
      </c>
    </row>
    <row r="333" spans="1:5" x14ac:dyDescent="0.25">
      <c r="A333" t="s">
        <v>145</v>
      </c>
      <c r="B333" t="s">
        <v>146</v>
      </c>
      <c r="C333">
        <v>5</v>
      </c>
      <c r="D333">
        <v>1</v>
      </c>
      <c r="E333">
        <f t="shared" si="7"/>
        <v>5</v>
      </c>
    </row>
    <row r="334" spans="1:5" x14ac:dyDescent="0.25">
      <c r="A334" t="s">
        <v>179</v>
      </c>
      <c r="B334" t="s">
        <v>180</v>
      </c>
      <c r="C334">
        <v>5</v>
      </c>
      <c r="D334">
        <v>1</v>
      </c>
      <c r="E334">
        <f t="shared" si="7"/>
        <v>5</v>
      </c>
    </row>
    <row r="335" spans="1:5" x14ac:dyDescent="0.25">
      <c r="A335" t="s">
        <v>107</v>
      </c>
      <c r="B335" t="s">
        <v>108</v>
      </c>
      <c r="C335">
        <v>5</v>
      </c>
      <c r="D335">
        <v>1</v>
      </c>
      <c r="E335">
        <f t="shared" si="7"/>
        <v>5</v>
      </c>
    </row>
    <row r="336" spans="1:5" x14ac:dyDescent="0.25">
      <c r="A336" t="s">
        <v>191</v>
      </c>
      <c r="B336" t="s">
        <v>192</v>
      </c>
      <c r="C336">
        <v>3</v>
      </c>
      <c r="D336">
        <v>1</v>
      </c>
      <c r="E336">
        <f t="shared" si="7"/>
        <v>3</v>
      </c>
    </row>
    <row r="337" spans="1:5" x14ac:dyDescent="0.25">
      <c r="A337" t="s">
        <v>111</v>
      </c>
      <c r="B337" t="s">
        <v>112</v>
      </c>
      <c r="C337">
        <v>4</v>
      </c>
      <c r="D337">
        <v>1</v>
      </c>
      <c r="E337">
        <f t="shared" si="7"/>
        <v>4</v>
      </c>
    </row>
    <row r="338" spans="1:5" x14ac:dyDescent="0.25">
      <c r="A338" t="s">
        <v>149</v>
      </c>
      <c r="B338" t="s">
        <v>150</v>
      </c>
      <c r="C338">
        <v>4</v>
      </c>
      <c r="D338">
        <v>1</v>
      </c>
      <c r="E338">
        <f t="shared" si="7"/>
        <v>4</v>
      </c>
    </row>
    <row r="339" spans="1:5" x14ac:dyDescent="0.25">
      <c r="A339" t="s">
        <v>161</v>
      </c>
      <c r="B339" t="s">
        <v>162</v>
      </c>
      <c r="C339">
        <v>5</v>
      </c>
      <c r="D339">
        <v>1</v>
      </c>
      <c r="E339">
        <f t="shared" si="7"/>
        <v>5</v>
      </c>
    </row>
    <row r="340" spans="1:5" x14ac:dyDescent="0.25">
      <c r="A340" t="s">
        <v>175</v>
      </c>
      <c r="B340" t="s">
        <v>176</v>
      </c>
      <c r="C340">
        <v>5</v>
      </c>
      <c r="D340">
        <v>1</v>
      </c>
      <c r="E340">
        <f t="shared" si="7"/>
        <v>5</v>
      </c>
    </row>
    <row r="341" spans="1:5" x14ac:dyDescent="0.25">
      <c r="A341" t="s">
        <v>4</v>
      </c>
      <c r="B341" t="s">
        <v>5</v>
      </c>
      <c r="C341">
        <v>3</v>
      </c>
      <c r="D341">
        <v>1</v>
      </c>
      <c r="E341">
        <f t="shared" si="7"/>
        <v>3</v>
      </c>
    </row>
    <row r="342" spans="1:5" x14ac:dyDescent="0.25">
      <c r="A342" t="s">
        <v>46</v>
      </c>
      <c r="B342" t="s">
        <v>47</v>
      </c>
      <c r="C342">
        <v>3</v>
      </c>
      <c r="D342">
        <v>1</v>
      </c>
      <c r="E342">
        <f t="shared" si="7"/>
        <v>3</v>
      </c>
    </row>
    <row r="343" spans="1:5" x14ac:dyDescent="0.25">
      <c r="A343" t="s">
        <v>131</v>
      </c>
      <c r="B343" t="s">
        <v>132</v>
      </c>
      <c r="C343">
        <v>3</v>
      </c>
      <c r="D343">
        <v>1</v>
      </c>
      <c r="E343">
        <f t="shared" si="7"/>
        <v>3</v>
      </c>
    </row>
    <row r="344" spans="1:5" x14ac:dyDescent="0.25">
      <c r="A344" t="s">
        <v>147</v>
      </c>
      <c r="B344" t="s">
        <v>148</v>
      </c>
      <c r="C344">
        <v>3</v>
      </c>
      <c r="D344">
        <v>1</v>
      </c>
      <c r="E344">
        <f t="shared" si="7"/>
        <v>3</v>
      </c>
    </row>
    <row r="345" spans="1:5" x14ac:dyDescent="0.25">
      <c r="A345" t="s">
        <v>171</v>
      </c>
      <c r="B345" t="s">
        <v>172</v>
      </c>
      <c r="C345">
        <v>5</v>
      </c>
      <c r="D345">
        <v>1</v>
      </c>
      <c r="E345">
        <f t="shared" si="7"/>
        <v>5</v>
      </c>
    </row>
    <row r="346" spans="1:5" x14ac:dyDescent="0.25">
      <c r="A346" t="s">
        <v>62</v>
      </c>
      <c r="B346" t="s">
        <v>63</v>
      </c>
      <c r="C346">
        <v>4</v>
      </c>
      <c r="D346">
        <v>1</v>
      </c>
      <c r="E346">
        <f t="shared" si="7"/>
        <v>4</v>
      </c>
    </row>
    <row r="347" spans="1:5" x14ac:dyDescent="0.25">
      <c r="A347" t="s">
        <v>74</v>
      </c>
      <c r="B347" t="s">
        <v>75</v>
      </c>
      <c r="C347">
        <v>3</v>
      </c>
      <c r="D347">
        <v>1</v>
      </c>
      <c r="E347">
        <f t="shared" si="7"/>
        <v>3</v>
      </c>
    </row>
    <row r="348" spans="1:5" x14ac:dyDescent="0.25">
      <c r="A348" t="s">
        <v>40</v>
      </c>
      <c r="B348" t="s">
        <v>41</v>
      </c>
      <c r="C348">
        <v>2</v>
      </c>
      <c r="D348">
        <v>1</v>
      </c>
      <c r="E348">
        <f t="shared" si="7"/>
        <v>2</v>
      </c>
    </row>
    <row r="349" spans="1:5" x14ac:dyDescent="0.25">
      <c r="A349" t="s">
        <v>58</v>
      </c>
      <c r="B349" t="s">
        <v>59</v>
      </c>
      <c r="C349">
        <v>2</v>
      </c>
      <c r="D349">
        <v>1</v>
      </c>
      <c r="E349">
        <f t="shared" si="7"/>
        <v>2</v>
      </c>
    </row>
    <row r="350" spans="1:5" x14ac:dyDescent="0.25">
      <c r="A350" t="s">
        <v>117</v>
      </c>
      <c r="B350" t="s">
        <v>118</v>
      </c>
      <c r="C350">
        <v>4</v>
      </c>
      <c r="D350">
        <v>1</v>
      </c>
      <c r="E350">
        <f t="shared" si="7"/>
        <v>4</v>
      </c>
    </row>
    <row r="351" spans="1:5" x14ac:dyDescent="0.25">
      <c r="A351" t="s">
        <v>127</v>
      </c>
      <c r="B351" t="s">
        <v>128</v>
      </c>
      <c r="C351">
        <v>2</v>
      </c>
      <c r="D351">
        <v>1</v>
      </c>
      <c r="E351">
        <f t="shared" si="7"/>
        <v>2</v>
      </c>
    </row>
    <row r="352" spans="1:5" x14ac:dyDescent="0.25">
      <c r="A352" t="s">
        <v>185</v>
      </c>
      <c r="B352" t="s">
        <v>186</v>
      </c>
      <c r="C352">
        <v>2</v>
      </c>
      <c r="D352">
        <v>1</v>
      </c>
      <c r="E352">
        <f t="shared" si="7"/>
        <v>2</v>
      </c>
    </row>
    <row r="353" spans="1:5" x14ac:dyDescent="0.25">
      <c r="A353" t="s">
        <v>36</v>
      </c>
      <c r="B353" t="s">
        <v>37</v>
      </c>
      <c r="C353">
        <v>4</v>
      </c>
      <c r="D353">
        <v>1</v>
      </c>
      <c r="E353">
        <f t="shared" si="7"/>
        <v>4</v>
      </c>
    </row>
    <row r="354" spans="1:5" x14ac:dyDescent="0.25">
      <c r="A354" t="s">
        <v>97</v>
      </c>
      <c r="B354" t="s">
        <v>98</v>
      </c>
      <c r="C354">
        <v>4</v>
      </c>
      <c r="D354">
        <v>1</v>
      </c>
      <c r="E354">
        <f t="shared" si="7"/>
        <v>4</v>
      </c>
    </row>
    <row r="355" spans="1:5" x14ac:dyDescent="0.25">
      <c r="A355" t="s">
        <v>159</v>
      </c>
      <c r="B355" t="s">
        <v>160</v>
      </c>
      <c r="C355">
        <v>3</v>
      </c>
      <c r="D355">
        <v>1</v>
      </c>
      <c r="E355">
        <f t="shared" si="7"/>
        <v>3</v>
      </c>
    </row>
    <row r="356" spans="1:5" x14ac:dyDescent="0.25">
      <c r="A356" t="s">
        <v>52</v>
      </c>
      <c r="B356" t="s">
        <v>53</v>
      </c>
      <c r="C356">
        <v>4</v>
      </c>
      <c r="D356">
        <v>1</v>
      </c>
      <c r="E356">
        <f t="shared" si="7"/>
        <v>4</v>
      </c>
    </row>
    <row r="357" spans="1:5" x14ac:dyDescent="0.25">
      <c r="A357" t="s">
        <v>91</v>
      </c>
      <c r="B357" t="s">
        <v>92</v>
      </c>
      <c r="C357">
        <v>4</v>
      </c>
      <c r="D357">
        <v>1</v>
      </c>
      <c r="E357">
        <f t="shared" si="7"/>
        <v>4</v>
      </c>
    </row>
    <row r="358" spans="1:5" x14ac:dyDescent="0.25">
      <c r="A358" t="s">
        <v>119</v>
      </c>
      <c r="B358" t="s">
        <v>120</v>
      </c>
      <c r="C358">
        <v>2</v>
      </c>
      <c r="D358">
        <v>1</v>
      </c>
      <c r="E358">
        <f t="shared" si="7"/>
        <v>2</v>
      </c>
    </row>
    <row r="359" spans="1:5" x14ac:dyDescent="0.25">
      <c r="A359" t="s">
        <v>151</v>
      </c>
      <c r="B359" t="s">
        <v>152</v>
      </c>
      <c r="C359">
        <v>5</v>
      </c>
      <c r="D359">
        <v>1</v>
      </c>
      <c r="E359">
        <f t="shared" si="7"/>
        <v>5</v>
      </c>
    </row>
    <row r="360" spans="1:5" x14ac:dyDescent="0.25">
      <c r="A360" t="s">
        <v>95</v>
      </c>
      <c r="B360" t="s">
        <v>96</v>
      </c>
      <c r="C360">
        <v>5</v>
      </c>
      <c r="D360">
        <v>1</v>
      </c>
      <c r="E360">
        <f t="shared" si="7"/>
        <v>5</v>
      </c>
    </row>
    <row r="361" spans="1:5" x14ac:dyDescent="0.25">
      <c r="A361" t="s">
        <v>129</v>
      </c>
      <c r="B361" t="s">
        <v>130</v>
      </c>
      <c r="C361">
        <v>5</v>
      </c>
      <c r="D361">
        <v>1</v>
      </c>
      <c r="E361">
        <f t="shared" si="7"/>
        <v>5</v>
      </c>
    </row>
    <row r="362" spans="1:5" x14ac:dyDescent="0.25">
      <c r="A362" t="s">
        <v>22</v>
      </c>
      <c r="B362" t="s">
        <v>23</v>
      </c>
      <c r="C362">
        <v>5</v>
      </c>
      <c r="D362">
        <v>1</v>
      </c>
      <c r="E362">
        <f t="shared" si="7"/>
        <v>5</v>
      </c>
    </row>
    <row r="363" spans="1:5" x14ac:dyDescent="0.25">
      <c r="A363" t="s">
        <v>6</v>
      </c>
      <c r="B363" t="s">
        <v>7</v>
      </c>
      <c r="C363">
        <v>5</v>
      </c>
      <c r="D363">
        <v>1</v>
      </c>
      <c r="E363">
        <f t="shared" si="7"/>
        <v>5</v>
      </c>
    </row>
    <row r="364" spans="1:5" x14ac:dyDescent="0.25">
      <c r="A364" t="s">
        <v>141</v>
      </c>
      <c r="B364" t="s">
        <v>142</v>
      </c>
      <c r="C364">
        <v>3</v>
      </c>
      <c r="D364">
        <v>1</v>
      </c>
      <c r="E364">
        <f t="shared" si="7"/>
        <v>3</v>
      </c>
    </row>
    <row r="365" spans="1:5" x14ac:dyDescent="0.25">
      <c r="A365" t="s">
        <v>42</v>
      </c>
      <c r="B365" t="s">
        <v>43</v>
      </c>
      <c r="C365">
        <v>4</v>
      </c>
      <c r="D365">
        <v>1</v>
      </c>
      <c r="E365">
        <f t="shared" si="7"/>
        <v>4</v>
      </c>
    </row>
    <row r="366" spans="1:5" x14ac:dyDescent="0.25">
      <c r="A366" t="s">
        <v>121</v>
      </c>
      <c r="B366" t="s">
        <v>122</v>
      </c>
      <c r="C366">
        <v>6</v>
      </c>
      <c r="D366">
        <v>1</v>
      </c>
      <c r="E366">
        <f t="shared" si="7"/>
        <v>6</v>
      </c>
    </row>
    <row r="367" spans="1:5" x14ac:dyDescent="0.25">
      <c r="A367" t="s">
        <v>135</v>
      </c>
      <c r="B367" t="s">
        <v>136</v>
      </c>
      <c r="C367">
        <v>5</v>
      </c>
      <c r="D367">
        <v>1</v>
      </c>
      <c r="E367">
        <f t="shared" si="7"/>
        <v>5</v>
      </c>
    </row>
    <row r="368" spans="1:5" x14ac:dyDescent="0.25">
      <c r="A368" t="s">
        <v>181</v>
      </c>
      <c r="B368" t="s">
        <v>182</v>
      </c>
      <c r="C368">
        <v>2</v>
      </c>
      <c r="D368">
        <v>1</v>
      </c>
      <c r="E368">
        <f t="shared" si="7"/>
        <v>2</v>
      </c>
    </row>
    <row r="369" spans="1:5" x14ac:dyDescent="0.25">
      <c r="A369" t="s">
        <v>165</v>
      </c>
      <c r="B369" t="s">
        <v>166</v>
      </c>
      <c r="C369">
        <v>4</v>
      </c>
      <c r="D369">
        <v>1</v>
      </c>
      <c r="E369">
        <f t="shared" si="7"/>
        <v>4</v>
      </c>
    </row>
    <row r="370" spans="1:5" x14ac:dyDescent="0.25">
      <c r="A370" t="s">
        <v>86</v>
      </c>
      <c r="B370" t="s">
        <v>87</v>
      </c>
      <c r="C370">
        <v>2</v>
      </c>
      <c r="D370">
        <v>1</v>
      </c>
      <c r="E370">
        <f t="shared" si="7"/>
        <v>2</v>
      </c>
    </row>
    <row r="371" spans="1:5" x14ac:dyDescent="0.25">
      <c r="A371" t="s">
        <v>84</v>
      </c>
      <c r="B371" t="s">
        <v>85</v>
      </c>
      <c r="C371">
        <v>3</v>
      </c>
      <c r="D371">
        <v>1</v>
      </c>
      <c r="E371">
        <f t="shared" si="7"/>
        <v>3</v>
      </c>
    </row>
    <row r="372" spans="1:5" x14ac:dyDescent="0.25">
      <c r="A372" t="s">
        <v>115</v>
      </c>
      <c r="B372" t="s">
        <v>116</v>
      </c>
      <c r="C372">
        <v>2</v>
      </c>
      <c r="D372">
        <v>1</v>
      </c>
      <c r="E372">
        <f t="shared" si="7"/>
        <v>2</v>
      </c>
    </row>
    <row r="373" spans="1:5" x14ac:dyDescent="0.25">
      <c r="A373" t="s">
        <v>183</v>
      </c>
      <c r="B373" t="s">
        <v>184</v>
      </c>
      <c r="C373">
        <v>3</v>
      </c>
      <c r="D373">
        <v>1</v>
      </c>
      <c r="E373">
        <f t="shared" si="7"/>
        <v>3</v>
      </c>
    </row>
    <row r="374" spans="1:5" x14ac:dyDescent="0.25">
      <c r="A374" t="s">
        <v>28</v>
      </c>
      <c r="B374" t="s">
        <v>29</v>
      </c>
      <c r="C374">
        <v>5</v>
      </c>
      <c r="D374">
        <v>1</v>
      </c>
      <c r="E374">
        <f t="shared" si="7"/>
        <v>5</v>
      </c>
    </row>
    <row r="375" spans="1:5" x14ac:dyDescent="0.25">
      <c r="A375" t="s">
        <v>76</v>
      </c>
      <c r="B375" t="s">
        <v>77</v>
      </c>
      <c r="C375">
        <v>4</v>
      </c>
      <c r="D375">
        <v>1</v>
      </c>
      <c r="E375">
        <f t="shared" si="7"/>
        <v>4</v>
      </c>
    </row>
    <row r="376" spans="1:5" x14ac:dyDescent="0.25">
      <c r="A376" t="s">
        <v>113</v>
      </c>
      <c r="B376" t="s">
        <v>114</v>
      </c>
      <c r="C376">
        <v>2</v>
      </c>
      <c r="D376">
        <v>1</v>
      </c>
      <c r="E376">
        <f t="shared" si="7"/>
        <v>2</v>
      </c>
    </row>
    <row r="377" spans="1:5" x14ac:dyDescent="0.25">
      <c r="A377" t="s">
        <v>125</v>
      </c>
      <c r="B377" t="s">
        <v>126</v>
      </c>
      <c r="C377">
        <v>5</v>
      </c>
      <c r="D377">
        <v>1</v>
      </c>
      <c r="E377">
        <f t="shared" si="7"/>
        <v>5</v>
      </c>
    </row>
    <row r="378" spans="1:5" x14ac:dyDescent="0.25">
      <c r="A378" t="s">
        <v>50</v>
      </c>
      <c r="B378" t="s">
        <v>51</v>
      </c>
      <c r="C378">
        <v>2</v>
      </c>
      <c r="D378">
        <v>1</v>
      </c>
      <c r="E378">
        <f t="shared" si="7"/>
        <v>2</v>
      </c>
    </row>
    <row r="379" spans="1:5" x14ac:dyDescent="0.25">
      <c r="A379" t="s">
        <v>99</v>
      </c>
      <c r="B379" t="s">
        <v>100</v>
      </c>
      <c r="C379">
        <v>2</v>
      </c>
      <c r="D379">
        <v>1</v>
      </c>
      <c r="E379">
        <f t="shared" si="7"/>
        <v>2</v>
      </c>
    </row>
    <row r="380" spans="1:5" x14ac:dyDescent="0.25">
      <c r="A380" t="s">
        <v>123</v>
      </c>
      <c r="B380" t="s">
        <v>124</v>
      </c>
      <c r="C380">
        <v>5</v>
      </c>
      <c r="D380">
        <v>1</v>
      </c>
      <c r="E380">
        <f t="shared" si="7"/>
        <v>5</v>
      </c>
    </row>
    <row r="381" spans="1:5" x14ac:dyDescent="0.25">
      <c r="A381" t="s">
        <v>54</v>
      </c>
      <c r="B381" t="s">
        <v>55</v>
      </c>
      <c r="C381">
        <v>5</v>
      </c>
      <c r="D381">
        <v>1</v>
      </c>
      <c r="E381">
        <f t="shared" si="7"/>
        <v>5</v>
      </c>
    </row>
    <row r="382" spans="1:5" x14ac:dyDescent="0.25">
      <c r="A382" t="s">
        <v>163</v>
      </c>
      <c r="B382" t="s">
        <v>164</v>
      </c>
      <c r="C382">
        <v>3</v>
      </c>
      <c r="D382">
        <v>1</v>
      </c>
      <c r="E382">
        <f t="shared" si="7"/>
        <v>3</v>
      </c>
    </row>
    <row r="383" spans="1:5" x14ac:dyDescent="0.25">
      <c r="A383" t="s">
        <v>38</v>
      </c>
      <c r="B383" t="s">
        <v>39</v>
      </c>
      <c r="C383">
        <v>5</v>
      </c>
      <c r="D383">
        <v>1</v>
      </c>
      <c r="E383">
        <f t="shared" si="7"/>
        <v>5</v>
      </c>
    </row>
    <row r="384" spans="1:5" x14ac:dyDescent="0.25">
      <c r="A384" t="s">
        <v>32</v>
      </c>
      <c r="B384" t="s">
        <v>33</v>
      </c>
      <c r="C384">
        <v>4</v>
      </c>
      <c r="D384">
        <v>1</v>
      </c>
      <c r="E384">
        <f t="shared" si="7"/>
        <v>4</v>
      </c>
    </row>
    <row r="385" spans="1:5" x14ac:dyDescent="0.25">
      <c r="A385" t="s">
        <v>105</v>
      </c>
      <c r="B385" t="s">
        <v>106</v>
      </c>
      <c r="C385">
        <v>4</v>
      </c>
      <c r="D385">
        <v>1</v>
      </c>
      <c r="E385">
        <f t="shared" si="7"/>
        <v>4</v>
      </c>
    </row>
    <row r="386" spans="1:5" x14ac:dyDescent="0.25">
      <c r="A386" t="s">
        <v>30</v>
      </c>
      <c r="B386" t="s">
        <v>31</v>
      </c>
      <c r="C386">
        <v>6</v>
      </c>
      <c r="D386">
        <v>1</v>
      </c>
      <c r="E386">
        <f t="shared" si="7"/>
        <v>6</v>
      </c>
    </row>
    <row r="387" spans="1:5" x14ac:dyDescent="0.25">
      <c r="A387" t="s">
        <v>70</v>
      </c>
      <c r="B387" t="s">
        <v>71</v>
      </c>
      <c r="C387">
        <v>4</v>
      </c>
      <c r="D387">
        <v>1</v>
      </c>
      <c r="E387">
        <f t="shared" ref="E387:E450" si="8">C387*D387</f>
        <v>4</v>
      </c>
    </row>
    <row r="388" spans="1:5" x14ac:dyDescent="0.25">
      <c r="A388" t="s">
        <v>72</v>
      </c>
      <c r="B388" t="s">
        <v>73</v>
      </c>
      <c r="C388">
        <v>2</v>
      </c>
      <c r="D388">
        <v>1</v>
      </c>
      <c r="E388">
        <f t="shared" si="8"/>
        <v>2</v>
      </c>
    </row>
    <row r="389" spans="1:5" x14ac:dyDescent="0.25">
      <c r="A389" t="s">
        <v>34</v>
      </c>
      <c r="B389" t="s">
        <v>35</v>
      </c>
      <c r="C389">
        <v>3</v>
      </c>
      <c r="D389">
        <v>1</v>
      </c>
      <c r="E389">
        <f t="shared" si="8"/>
        <v>3</v>
      </c>
    </row>
    <row r="390" spans="1:5" x14ac:dyDescent="0.25">
      <c r="A390" t="s">
        <v>66</v>
      </c>
      <c r="B390" t="s">
        <v>67</v>
      </c>
      <c r="C390">
        <v>2</v>
      </c>
      <c r="D390">
        <v>1</v>
      </c>
      <c r="E390">
        <f t="shared" si="8"/>
        <v>2</v>
      </c>
    </row>
    <row r="391" spans="1:5" x14ac:dyDescent="0.25">
      <c r="A391" t="s">
        <v>109</v>
      </c>
      <c r="B391" t="s">
        <v>110</v>
      </c>
      <c r="C391">
        <v>3</v>
      </c>
      <c r="D391">
        <v>1</v>
      </c>
      <c r="E391">
        <f t="shared" si="8"/>
        <v>3</v>
      </c>
    </row>
    <row r="392" spans="1:5" x14ac:dyDescent="0.25">
      <c r="A392" t="s">
        <v>189</v>
      </c>
      <c r="B392" t="s">
        <v>190</v>
      </c>
      <c r="C392">
        <v>5</v>
      </c>
      <c r="D392">
        <v>1</v>
      </c>
      <c r="E392">
        <f t="shared" si="8"/>
        <v>5</v>
      </c>
    </row>
    <row r="393" spans="1:5" x14ac:dyDescent="0.25">
      <c r="A393" t="s">
        <v>89</v>
      </c>
      <c r="B393" t="s">
        <v>90</v>
      </c>
      <c r="C393">
        <v>2</v>
      </c>
      <c r="D393">
        <v>1</v>
      </c>
      <c r="E393">
        <f t="shared" si="8"/>
        <v>2</v>
      </c>
    </row>
    <row r="394" spans="1:5" x14ac:dyDescent="0.25">
      <c r="A394" t="s">
        <v>10</v>
      </c>
      <c r="B394" t="s">
        <v>11</v>
      </c>
      <c r="C394">
        <v>2</v>
      </c>
      <c r="D394">
        <v>1</v>
      </c>
      <c r="E394">
        <f t="shared" si="8"/>
        <v>2</v>
      </c>
    </row>
    <row r="395" spans="1:5" x14ac:dyDescent="0.25">
      <c r="A395" t="s">
        <v>24</v>
      </c>
      <c r="B395" t="s">
        <v>25</v>
      </c>
      <c r="C395">
        <v>3</v>
      </c>
      <c r="D395">
        <v>1</v>
      </c>
      <c r="E395">
        <f t="shared" si="8"/>
        <v>3</v>
      </c>
    </row>
    <row r="396" spans="1:5" x14ac:dyDescent="0.25">
      <c r="A396" t="s">
        <v>143</v>
      </c>
      <c r="B396" t="s">
        <v>144</v>
      </c>
      <c r="C396">
        <v>5</v>
      </c>
      <c r="D396">
        <v>1</v>
      </c>
      <c r="E396">
        <f t="shared" si="8"/>
        <v>5</v>
      </c>
    </row>
    <row r="397" spans="1:5" x14ac:dyDescent="0.25">
      <c r="A397" t="s">
        <v>64</v>
      </c>
      <c r="B397" t="s">
        <v>65</v>
      </c>
      <c r="C397">
        <v>2</v>
      </c>
      <c r="D397">
        <v>1</v>
      </c>
      <c r="E397">
        <f t="shared" si="8"/>
        <v>2</v>
      </c>
    </row>
    <row r="398" spans="1:5" x14ac:dyDescent="0.25">
      <c r="A398" t="s">
        <v>157</v>
      </c>
      <c r="B398" t="s">
        <v>158</v>
      </c>
      <c r="C398">
        <v>3</v>
      </c>
      <c r="D398">
        <v>1</v>
      </c>
      <c r="E398">
        <f t="shared" si="8"/>
        <v>3</v>
      </c>
    </row>
    <row r="399" spans="1:5" x14ac:dyDescent="0.25">
      <c r="A399" t="s">
        <v>93</v>
      </c>
      <c r="B399" t="s">
        <v>94</v>
      </c>
      <c r="C399">
        <v>4</v>
      </c>
      <c r="D399">
        <v>1</v>
      </c>
      <c r="E399">
        <f t="shared" si="8"/>
        <v>4</v>
      </c>
    </row>
    <row r="400" spans="1:5" x14ac:dyDescent="0.25">
      <c r="A400" t="s">
        <v>101</v>
      </c>
      <c r="B400" t="s">
        <v>102</v>
      </c>
      <c r="C400">
        <v>4</v>
      </c>
      <c r="D400">
        <v>1</v>
      </c>
      <c r="E400">
        <f t="shared" si="8"/>
        <v>4</v>
      </c>
    </row>
    <row r="401" spans="1:5" x14ac:dyDescent="0.25">
      <c r="A401" t="s">
        <v>177</v>
      </c>
      <c r="B401" t="s">
        <v>178</v>
      </c>
      <c r="C401">
        <v>2</v>
      </c>
      <c r="D401">
        <v>1</v>
      </c>
      <c r="E401">
        <f t="shared" si="8"/>
        <v>2</v>
      </c>
    </row>
    <row r="402" spans="1:5" x14ac:dyDescent="0.25">
      <c r="A402" t="s">
        <v>80</v>
      </c>
      <c r="B402" t="s">
        <v>81</v>
      </c>
      <c r="C402">
        <v>5</v>
      </c>
      <c r="D402">
        <v>1</v>
      </c>
      <c r="E402">
        <f t="shared" si="8"/>
        <v>5</v>
      </c>
    </row>
    <row r="403" spans="1:5" x14ac:dyDescent="0.25">
      <c r="A403" t="s">
        <v>88</v>
      </c>
      <c r="B403" t="s">
        <v>27</v>
      </c>
      <c r="C403">
        <v>5</v>
      </c>
      <c r="D403">
        <v>1</v>
      </c>
      <c r="E403">
        <f t="shared" si="8"/>
        <v>5</v>
      </c>
    </row>
    <row r="404" spans="1:5" x14ac:dyDescent="0.25">
      <c r="A404" t="s">
        <v>48</v>
      </c>
      <c r="B404" t="s">
        <v>49</v>
      </c>
      <c r="C404">
        <v>4</v>
      </c>
      <c r="D404">
        <v>1</v>
      </c>
      <c r="E404">
        <f t="shared" si="8"/>
        <v>4</v>
      </c>
    </row>
    <row r="405" spans="1:5" x14ac:dyDescent="0.25">
      <c r="A405" t="s">
        <v>78</v>
      </c>
      <c r="B405" t="s">
        <v>79</v>
      </c>
      <c r="C405">
        <v>2</v>
      </c>
      <c r="D405">
        <v>1</v>
      </c>
      <c r="E405">
        <f t="shared" si="8"/>
        <v>2</v>
      </c>
    </row>
    <row r="406" spans="1:5" x14ac:dyDescent="0.25">
      <c r="A406" t="s">
        <v>133</v>
      </c>
      <c r="B406" t="s">
        <v>134</v>
      </c>
      <c r="C406">
        <v>4</v>
      </c>
      <c r="D406">
        <v>1</v>
      </c>
      <c r="E406">
        <f t="shared" si="8"/>
        <v>4</v>
      </c>
    </row>
    <row r="407" spans="1:5" x14ac:dyDescent="0.25">
      <c r="A407" t="s">
        <v>139</v>
      </c>
      <c r="B407" t="s">
        <v>140</v>
      </c>
      <c r="C407">
        <v>2</v>
      </c>
      <c r="D407">
        <v>1</v>
      </c>
      <c r="E407">
        <f t="shared" si="8"/>
        <v>2</v>
      </c>
    </row>
    <row r="408" spans="1:5" x14ac:dyDescent="0.25">
      <c r="A408" t="s">
        <v>155</v>
      </c>
      <c r="B408" t="s">
        <v>156</v>
      </c>
      <c r="C408">
        <v>3</v>
      </c>
      <c r="D408">
        <v>1</v>
      </c>
      <c r="E408">
        <f t="shared" si="8"/>
        <v>3</v>
      </c>
    </row>
    <row r="409" spans="1:5" x14ac:dyDescent="0.25">
      <c r="A409" t="s">
        <v>60</v>
      </c>
      <c r="B409" t="s">
        <v>61</v>
      </c>
      <c r="C409">
        <v>4</v>
      </c>
      <c r="D409">
        <v>1</v>
      </c>
      <c r="E409">
        <f t="shared" si="8"/>
        <v>4</v>
      </c>
    </row>
    <row r="410" spans="1:5" x14ac:dyDescent="0.25">
      <c r="A410" t="s">
        <v>125</v>
      </c>
      <c r="B410" t="s">
        <v>126</v>
      </c>
      <c r="C410">
        <v>4</v>
      </c>
      <c r="D410">
        <v>2</v>
      </c>
      <c r="E410">
        <f t="shared" si="8"/>
        <v>8</v>
      </c>
    </row>
    <row r="411" spans="1:5" x14ac:dyDescent="0.25">
      <c r="A411" t="s">
        <v>91</v>
      </c>
      <c r="B411" t="s">
        <v>92</v>
      </c>
      <c r="C411">
        <v>4</v>
      </c>
      <c r="D411">
        <v>3</v>
      </c>
      <c r="E411">
        <f t="shared" si="8"/>
        <v>12</v>
      </c>
    </row>
    <row r="412" spans="1:5" x14ac:dyDescent="0.25">
      <c r="A412" t="s">
        <v>119</v>
      </c>
      <c r="B412" t="s">
        <v>120</v>
      </c>
      <c r="C412">
        <v>2</v>
      </c>
      <c r="D412">
        <v>1</v>
      </c>
      <c r="E412">
        <f t="shared" si="8"/>
        <v>2</v>
      </c>
    </row>
    <row r="413" spans="1:5" x14ac:dyDescent="0.25">
      <c r="A413" t="s">
        <v>157</v>
      </c>
      <c r="B413" t="s">
        <v>158</v>
      </c>
      <c r="C413">
        <v>4</v>
      </c>
      <c r="D413">
        <v>3</v>
      </c>
      <c r="E413">
        <f t="shared" si="8"/>
        <v>12</v>
      </c>
    </row>
    <row r="414" spans="1:5" x14ac:dyDescent="0.25">
      <c r="A414" t="s">
        <v>133</v>
      </c>
      <c r="B414" t="s">
        <v>134</v>
      </c>
      <c r="C414">
        <v>4</v>
      </c>
      <c r="D414">
        <v>2</v>
      </c>
      <c r="E414">
        <f t="shared" si="8"/>
        <v>8</v>
      </c>
    </row>
    <row r="415" spans="1:5" x14ac:dyDescent="0.25">
      <c r="A415" t="s">
        <v>8</v>
      </c>
      <c r="B415" t="s">
        <v>9</v>
      </c>
      <c r="C415">
        <v>2</v>
      </c>
      <c r="D415">
        <v>2</v>
      </c>
      <c r="E415">
        <f t="shared" si="8"/>
        <v>4</v>
      </c>
    </row>
    <row r="416" spans="1:5" x14ac:dyDescent="0.25">
      <c r="A416" t="s">
        <v>153</v>
      </c>
      <c r="B416" t="s">
        <v>154</v>
      </c>
      <c r="C416">
        <v>2</v>
      </c>
      <c r="D416">
        <v>3</v>
      </c>
      <c r="E416">
        <f t="shared" si="8"/>
        <v>6</v>
      </c>
    </row>
    <row r="417" spans="1:5" x14ac:dyDescent="0.25">
      <c r="A417" t="s">
        <v>10</v>
      </c>
      <c r="B417" t="s">
        <v>11</v>
      </c>
      <c r="C417">
        <v>4</v>
      </c>
      <c r="D417">
        <v>3</v>
      </c>
      <c r="E417">
        <f t="shared" si="8"/>
        <v>12</v>
      </c>
    </row>
    <row r="418" spans="1:5" x14ac:dyDescent="0.25">
      <c r="A418" t="s">
        <v>76</v>
      </c>
      <c r="B418" t="s">
        <v>77</v>
      </c>
      <c r="C418">
        <v>2</v>
      </c>
      <c r="D418">
        <v>1</v>
      </c>
      <c r="E418">
        <f t="shared" si="8"/>
        <v>2</v>
      </c>
    </row>
    <row r="419" spans="1:5" x14ac:dyDescent="0.25">
      <c r="A419" t="s">
        <v>137</v>
      </c>
      <c r="B419" t="s">
        <v>138</v>
      </c>
      <c r="C419">
        <v>5</v>
      </c>
      <c r="D419">
        <v>1</v>
      </c>
      <c r="E419">
        <f t="shared" si="8"/>
        <v>5</v>
      </c>
    </row>
    <row r="420" spans="1:5" x14ac:dyDescent="0.25">
      <c r="A420" t="s">
        <v>151</v>
      </c>
      <c r="B420" t="s">
        <v>152</v>
      </c>
      <c r="C420">
        <v>2</v>
      </c>
      <c r="D420">
        <v>2</v>
      </c>
      <c r="E420">
        <f t="shared" si="8"/>
        <v>4</v>
      </c>
    </row>
    <row r="421" spans="1:5" x14ac:dyDescent="0.25">
      <c r="A421" t="s">
        <v>141</v>
      </c>
      <c r="B421" t="s">
        <v>142</v>
      </c>
      <c r="C421">
        <v>3</v>
      </c>
      <c r="D421">
        <v>1</v>
      </c>
      <c r="E421">
        <f t="shared" si="8"/>
        <v>3</v>
      </c>
    </row>
    <row r="422" spans="1:5" x14ac:dyDescent="0.25">
      <c r="A422" t="s">
        <v>78</v>
      </c>
      <c r="B422" t="s">
        <v>79</v>
      </c>
      <c r="C422">
        <v>2</v>
      </c>
      <c r="D422">
        <v>1</v>
      </c>
      <c r="E422">
        <f t="shared" si="8"/>
        <v>2</v>
      </c>
    </row>
    <row r="423" spans="1:5" x14ac:dyDescent="0.25">
      <c r="A423" t="s">
        <v>139</v>
      </c>
      <c r="B423" t="s">
        <v>140</v>
      </c>
      <c r="C423">
        <v>2</v>
      </c>
      <c r="D423">
        <v>2</v>
      </c>
      <c r="E423">
        <f t="shared" si="8"/>
        <v>4</v>
      </c>
    </row>
    <row r="424" spans="1:5" x14ac:dyDescent="0.25">
      <c r="A424" t="s">
        <v>127</v>
      </c>
      <c r="B424" t="s">
        <v>128</v>
      </c>
      <c r="C424">
        <v>5</v>
      </c>
      <c r="D424">
        <v>2</v>
      </c>
      <c r="E424">
        <f t="shared" si="8"/>
        <v>10</v>
      </c>
    </row>
    <row r="425" spans="1:5" x14ac:dyDescent="0.25">
      <c r="A425" t="s">
        <v>199</v>
      </c>
      <c r="B425" t="s">
        <v>200</v>
      </c>
      <c r="C425">
        <v>3</v>
      </c>
      <c r="D425">
        <v>2</v>
      </c>
      <c r="E425">
        <f t="shared" si="8"/>
        <v>6</v>
      </c>
    </row>
    <row r="426" spans="1:5" x14ac:dyDescent="0.25">
      <c r="A426" t="s">
        <v>121</v>
      </c>
      <c r="B426" t="s">
        <v>122</v>
      </c>
      <c r="C426">
        <v>6</v>
      </c>
      <c r="D426">
        <v>1</v>
      </c>
      <c r="E426">
        <f t="shared" si="8"/>
        <v>6</v>
      </c>
    </row>
    <row r="427" spans="1:5" x14ac:dyDescent="0.25">
      <c r="A427" t="s">
        <v>82</v>
      </c>
      <c r="B427" t="s">
        <v>83</v>
      </c>
      <c r="C427">
        <v>5</v>
      </c>
      <c r="D427">
        <v>2</v>
      </c>
      <c r="E427">
        <f t="shared" si="8"/>
        <v>10</v>
      </c>
    </row>
    <row r="428" spans="1:5" x14ac:dyDescent="0.25">
      <c r="A428" t="s">
        <v>101</v>
      </c>
      <c r="B428" t="s">
        <v>102</v>
      </c>
      <c r="C428">
        <v>5</v>
      </c>
      <c r="D428">
        <v>2</v>
      </c>
      <c r="E428">
        <f t="shared" si="8"/>
        <v>10</v>
      </c>
    </row>
    <row r="429" spans="1:5" x14ac:dyDescent="0.25">
      <c r="A429" t="s">
        <v>147</v>
      </c>
      <c r="B429" t="s">
        <v>148</v>
      </c>
      <c r="C429">
        <v>4</v>
      </c>
      <c r="D429">
        <v>3</v>
      </c>
      <c r="E429">
        <f t="shared" si="8"/>
        <v>12</v>
      </c>
    </row>
    <row r="430" spans="1:5" x14ac:dyDescent="0.25">
      <c r="A430" t="s">
        <v>131</v>
      </c>
      <c r="B430" t="s">
        <v>132</v>
      </c>
      <c r="C430">
        <v>4</v>
      </c>
      <c r="D430">
        <v>1</v>
      </c>
      <c r="E430">
        <f t="shared" si="8"/>
        <v>4</v>
      </c>
    </row>
    <row r="431" spans="1:5" x14ac:dyDescent="0.25">
      <c r="A431" t="s">
        <v>115</v>
      </c>
      <c r="B431" t="s">
        <v>116</v>
      </c>
      <c r="C431">
        <v>5</v>
      </c>
      <c r="D431">
        <v>3</v>
      </c>
      <c r="E431">
        <f t="shared" si="8"/>
        <v>15</v>
      </c>
    </row>
    <row r="432" spans="1:5" x14ac:dyDescent="0.25">
      <c r="A432" t="s">
        <v>14</v>
      </c>
      <c r="B432" t="s">
        <v>15</v>
      </c>
      <c r="C432">
        <v>4</v>
      </c>
      <c r="D432">
        <v>1</v>
      </c>
      <c r="E432">
        <f t="shared" si="8"/>
        <v>4</v>
      </c>
    </row>
    <row r="433" spans="1:5" x14ac:dyDescent="0.25">
      <c r="A433" t="s">
        <v>99</v>
      </c>
      <c r="B433" t="s">
        <v>100</v>
      </c>
      <c r="C433">
        <v>5</v>
      </c>
      <c r="D433">
        <v>1</v>
      </c>
      <c r="E433">
        <f t="shared" si="8"/>
        <v>5</v>
      </c>
    </row>
    <row r="434" spans="1:5" x14ac:dyDescent="0.25">
      <c r="A434" t="s">
        <v>32</v>
      </c>
      <c r="B434" t="s">
        <v>33</v>
      </c>
      <c r="C434">
        <v>3</v>
      </c>
      <c r="D434">
        <v>2</v>
      </c>
      <c r="E434">
        <f t="shared" si="8"/>
        <v>6</v>
      </c>
    </row>
    <row r="435" spans="1:5" x14ac:dyDescent="0.25">
      <c r="A435" t="s">
        <v>161</v>
      </c>
      <c r="B435" t="s">
        <v>162</v>
      </c>
      <c r="C435">
        <v>3</v>
      </c>
      <c r="D435">
        <v>1</v>
      </c>
      <c r="E435">
        <f t="shared" si="8"/>
        <v>3</v>
      </c>
    </row>
    <row r="436" spans="1:5" x14ac:dyDescent="0.25">
      <c r="A436" t="s">
        <v>66</v>
      </c>
      <c r="B436" t="s">
        <v>67</v>
      </c>
      <c r="C436">
        <v>3</v>
      </c>
      <c r="D436">
        <v>1</v>
      </c>
      <c r="E436">
        <f t="shared" si="8"/>
        <v>3</v>
      </c>
    </row>
    <row r="437" spans="1:5" x14ac:dyDescent="0.25">
      <c r="A437" t="s">
        <v>211</v>
      </c>
      <c r="B437" t="s">
        <v>212</v>
      </c>
      <c r="C437">
        <v>5</v>
      </c>
      <c r="D437">
        <v>3</v>
      </c>
      <c r="E437">
        <f t="shared" si="8"/>
        <v>15</v>
      </c>
    </row>
    <row r="438" spans="1:5" x14ac:dyDescent="0.25">
      <c r="A438" t="s">
        <v>50</v>
      </c>
      <c r="B438" t="s">
        <v>51</v>
      </c>
      <c r="C438">
        <v>2</v>
      </c>
      <c r="D438">
        <v>1</v>
      </c>
      <c r="E438">
        <f t="shared" si="8"/>
        <v>2</v>
      </c>
    </row>
    <row r="439" spans="1:5" x14ac:dyDescent="0.25">
      <c r="A439" t="s">
        <v>93</v>
      </c>
      <c r="B439" t="s">
        <v>94</v>
      </c>
      <c r="C439">
        <v>2</v>
      </c>
      <c r="D439">
        <v>2</v>
      </c>
      <c r="E439">
        <f t="shared" si="8"/>
        <v>4</v>
      </c>
    </row>
    <row r="440" spans="1:5" x14ac:dyDescent="0.25">
      <c r="A440" t="s">
        <v>56</v>
      </c>
      <c r="B440" t="s">
        <v>57</v>
      </c>
      <c r="C440">
        <v>3</v>
      </c>
      <c r="D440">
        <v>1</v>
      </c>
      <c r="E440">
        <f t="shared" si="8"/>
        <v>3</v>
      </c>
    </row>
    <row r="441" spans="1:5" x14ac:dyDescent="0.25">
      <c r="A441" t="s">
        <v>66</v>
      </c>
      <c r="B441" t="s">
        <v>67</v>
      </c>
      <c r="C441">
        <v>4</v>
      </c>
      <c r="D441">
        <v>3</v>
      </c>
      <c r="E441">
        <f t="shared" si="8"/>
        <v>12</v>
      </c>
    </row>
    <row r="442" spans="1:5" x14ac:dyDescent="0.25">
      <c r="A442" t="s">
        <v>211</v>
      </c>
      <c r="B442" t="s">
        <v>212</v>
      </c>
      <c r="C442">
        <v>5</v>
      </c>
      <c r="D442">
        <v>3</v>
      </c>
      <c r="E442">
        <f t="shared" si="8"/>
        <v>15</v>
      </c>
    </row>
    <row r="443" spans="1:5" x14ac:dyDescent="0.25">
      <c r="A443" t="s">
        <v>26</v>
      </c>
      <c r="B443" t="s">
        <v>27</v>
      </c>
      <c r="C443">
        <v>4</v>
      </c>
      <c r="D443">
        <v>1</v>
      </c>
      <c r="E443">
        <f t="shared" si="8"/>
        <v>4</v>
      </c>
    </row>
    <row r="444" spans="1:5" x14ac:dyDescent="0.25">
      <c r="A444" t="s">
        <v>185</v>
      </c>
      <c r="B444" t="s">
        <v>186</v>
      </c>
      <c r="C444">
        <v>2</v>
      </c>
      <c r="D444">
        <v>1</v>
      </c>
      <c r="E444">
        <f t="shared" si="8"/>
        <v>2</v>
      </c>
    </row>
    <row r="445" spans="1:5" x14ac:dyDescent="0.25">
      <c r="A445" t="s">
        <v>223</v>
      </c>
      <c r="B445" t="s">
        <v>224</v>
      </c>
      <c r="C445">
        <v>5</v>
      </c>
      <c r="D445">
        <v>2</v>
      </c>
      <c r="E445">
        <f t="shared" si="8"/>
        <v>10</v>
      </c>
    </row>
    <row r="446" spans="1:5" x14ac:dyDescent="0.25">
      <c r="A446" t="s">
        <v>201</v>
      </c>
      <c r="B446" t="s">
        <v>202</v>
      </c>
      <c r="C446">
        <v>2</v>
      </c>
      <c r="D446">
        <v>2</v>
      </c>
      <c r="E446">
        <f t="shared" si="8"/>
        <v>4</v>
      </c>
    </row>
    <row r="447" spans="1:5" x14ac:dyDescent="0.25">
      <c r="A447" t="s">
        <v>12</v>
      </c>
      <c r="B447" t="s">
        <v>13</v>
      </c>
      <c r="C447">
        <v>2</v>
      </c>
      <c r="D447">
        <v>1</v>
      </c>
      <c r="E447">
        <f t="shared" si="8"/>
        <v>2</v>
      </c>
    </row>
    <row r="448" spans="1:5" x14ac:dyDescent="0.25">
      <c r="A448" t="s">
        <v>155</v>
      </c>
      <c r="B448" t="s">
        <v>156</v>
      </c>
      <c r="C448">
        <v>3</v>
      </c>
      <c r="D448">
        <v>3</v>
      </c>
      <c r="E448">
        <f t="shared" si="8"/>
        <v>9</v>
      </c>
    </row>
    <row r="449" spans="1:5" x14ac:dyDescent="0.25">
      <c r="A449" t="s">
        <v>48</v>
      </c>
      <c r="B449" t="s">
        <v>49</v>
      </c>
      <c r="C449">
        <v>5</v>
      </c>
      <c r="D449">
        <v>2</v>
      </c>
      <c r="E449">
        <f t="shared" si="8"/>
        <v>10</v>
      </c>
    </row>
    <row r="450" spans="1:5" x14ac:dyDescent="0.25">
      <c r="A450" t="s">
        <v>179</v>
      </c>
      <c r="B450" t="s">
        <v>180</v>
      </c>
      <c r="C450">
        <v>5</v>
      </c>
      <c r="D450">
        <v>3</v>
      </c>
      <c r="E450">
        <f t="shared" si="8"/>
        <v>15</v>
      </c>
    </row>
    <row r="451" spans="1:5" x14ac:dyDescent="0.25">
      <c r="A451" t="s">
        <v>91</v>
      </c>
      <c r="B451" t="s">
        <v>92</v>
      </c>
      <c r="C451">
        <v>2</v>
      </c>
      <c r="D451">
        <v>1</v>
      </c>
      <c r="E451">
        <f t="shared" ref="E451:E514" si="9">C451*D451</f>
        <v>2</v>
      </c>
    </row>
    <row r="452" spans="1:5" x14ac:dyDescent="0.25">
      <c r="A452" t="s">
        <v>6</v>
      </c>
      <c r="B452" t="s">
        <v>7</v>
      </c>
      <c r="C452">
        <v>5</v>
      </c>
      <c r="D452">
        <v>3</v>
      </c>
      <c r="E452">
        <f t="shared" si="9"/>
        <v>15</v>
      </c>
    </row>
    <row r="453" spans="1:5" x14ac:dyDescent="0.25">
      <c r="A453" t="s">
        <v>93</v>
      </c>
      <c r="B453" t="s">
        <v>94</v>
      </c>
      <c r="C453">
        <v>2</v>
      </c>
      <c r="D453">
        <v>2</v>
      </c>
      <c r="E453">
        <f t="shared" si="9"/>
        <v>4</v>
      </c>
    </row>
    <row r="454" spans="1:5" x14ac:dyDescent="0.25">
      <c r="A454" t="s">
        <v>191</v>
      </c>
      <c r="B454" t="s">
        <v>192</v>
      </c>
      <c r="C454">
        <v>2</v>
      </c>
      <c r="D454">
        <v>1</v>
      </c>
      <c r="E454">
        <f t="shared" si="9"/>
        <v>2</v>
      </c>
    </row>
    <row r="455" spans="1:5" x14ac:dyDescent="0.25">
      <c r="A455" t="s">
        <v>179</v>
      </c>
      <c r="B455" t="s">
        <v>180</v>
      </c>
      <c r="C455">
        <v>3</v>
      </c>
      <c r="D455">
        <v>2</v>
      </c>
      <c r="E455">
        <f t="shared" si="9"/>
        <v>6</v>
      </c>
    </row>
    <row r="456" spans="1:5" x14ac:dyDescent="0.25">
      <c r="A456" t="s">
        <v>76</v>
      </c>
      <c r="B456" t="s">
        <v>77</v>
      </c>
      <c r="C456">
        <v>5</v>
      </c>
      <c r="D456">
        <v>1</v>
      </c>
      <c r="E456">
        <f t="shared" si="9"/>
        <v>5</v>
      </c>
    </row>
    <row r="457" spans="1:5" x14ac:dyDescent="0.25">
      <c r="A457" t="s">
        <v>111</v>
      </c>
      <c r="B457" t="s">
        <v>112</v>
      </c>
      <c r="C457">
        <v>2</v>
      </c>
      <c r="D457">
        <v>1</v>
      </c>
      <c r="E457">
        <f t="shared" si="9"/>
        <v>2</v>
      </c>
    </row>
    <row r="458" spans="1:5" x14ac:dyDescent="0.25">
      <c r="A458" t="s">
        <v>139</v>
      </c>
      <c r="B458" t="s">
        <v>140</v>
      </c>
      <c r="C458">
        <v>3</v>
      </c>
      <c r="D458">
        <v>3</v>
      </c>
      <c r="E458">
        <f t="shared" si="9"/>
        <v>9</v>
      </c>
    </row>
    <row r="459" spans="1:5" x14ac:dyDescent="0.25">
      <c r="A459" t="s">
        <v>195</v>
      </c>
      <c r="B459" t="s">
        <v>196</v>
      </c>
      <c r="C459">
        <v>4</v>
      </c>
      <c r="D459">
        <v>3</v>
      </c>
      <c r="E459">
        <f t="shared" si="9"/>
        <v>12</v>
      </c>
    </row>
    <row r="460" spans="1:5" x14ac:dyDescent="0.25">
      <c r="A460" t="s">
        <v>159</v>
      </c>
      <c r="B460" t="s">
        <v>160</v>
      </c>
      <c r="C460">
        <v>5</v>
      </c>
      <c r="D460">
        <v>1</v>
      </c>
      <c r="E460">
        <f t="shared" si="9"/>
        <v>5</v>
      </c>
    </row>
    <row r="461" spans="1:5" x14ac:dyDescent="0.25">
      <c r="A461" t="s">
        <v>40</v>
      </c>
      <c r="B461" t="s">
        <v>41</v>
      </c>
      <c r="C461">
        <v>2</v>
      </c>
      <c r="D461">
        <v>2</v>
      </c>
      <c r="E461">
        <f t="shared" si="9"/>
        <v>4</v>
      </c>
    </row>
    <row r="462" spans="1:5" x14ac:dyDescent="0.25">
      <c r="A462" t="s">
        <v>199</v>
      </c>
      <c r="B462" t="s">
        <v>200</v>
      </c>
      <c r="C462">
        <v>3</v>
      </c>
      <c r="D462">
        <v>3</v>
      </c>
      <c r="E462">
        <f t="shared" si="9"/>
        <v>9</v>
      </c>
    </row>
    <row r="463" spans="1:5" x14ac:dyDescent="0.25">
      <c r="A463" t="s">
        <v>38</v>
      </c>
      <c r="B463" t="s">
        <v>39</v>
      </c>
      <c r="C463">
        <v>4</v>
      </c>
      <c r="D463">
        <v>1</v>
      </c>
      <c r="E463">
        <f t="shared" si="9"/>
        <v>4</v>
      </c>
    </row>
    <row r="464" spans="1:5" x14ac:dyDescent="0.25">
      <c r="A464" t="s">
        <v>88</v>
      </c>
      <c r="B464" t="s">
        <v>27</v>
      </c>
      <c r="C464">
        <v>5</v>
      </c>
      <c r="D464">
        <v>1</v>
      </c>
      <c r="E464">
        <f t="shared" si="9"/>
        <v>5</v>
      </c>
    </row>
    <row r="465" spans="1:5" x14ac:dyDescent="0.25">
      <c r="A465" t="s">
        <v>227</v>
      </c>
      <c r="B465" t="s">
        <v>228</v>
      </c>
      <c r="C465">
        <v>3</v>
      </c>
      <c r="D465">
        <v>1</v>
      </c>
      <c r="E465">
        <f t="shared" si="9"/>
        <v>3</v>
      </c>
    </row>
    <row r="466" spans="1:5" x14ac:dyDescent="0.25">
      <c r="A466" t="s">
        <v>97</v>
      </c>
      <c r="B466" t="s">
        <v>98</v>
      </c>
      <c r="C466">
        <v>3</v>
      </c>
      <c r="D466">
        <v>1</v>
      </c>
      <c r="E466">
        <f t="shared" si="9"/>
        <v>3</v>
      </c>
    </row>
    <row r="467" spans="1:5" x14ac:dyDescent="0.25">
      <c r="A467" t="s">
        <v>135</v>
      </c>
      <c r="B467" t="s">
        <v>136</v>
      </c>
      <c r="C467">
        <v>5</v>
      </c>
      <c r="D467">
        <v>2</v>
      </c>
      <c r="E467">
        <f t="shared" si="9"/>
        <v>10</v>
      </c>
    </row>
    <row r="468" spans="1:5" x14ac:dyDescent="0.25">
      <c r="A468" t="s">
        <v>72</v>
      </c>
      <c r="B468" t="s">
        <v>73</v>
      </c>
      <c r="C468">
        <v>3</v>
      </c>
      <c r="D468">
        <v>3</v>
      </c>
      <c r="E468">
        <f t="shared" si="9"/>
        <v>9</v>
      </c>
    </row>
    <row r="469" spans="1:5" x14ac:dyDescent="0.25">
      <c r="A469" t="s">
        <v>103</v>
      </c>
      <c r="B469" t="s">
        <v>104</v>
      </c>
      <c r="C469">
        <v>4</v>
      </c>
      <c r="D469">
        <v>1</v>
      </c>
      <c r="E469">
        <f t="shared" si="9"/>
        <v>4</v>
      </c>
    </row>
    <row r="470" spans="1:5" x14ac:dyDescent="0.25">
      <c r="A470" t="s">
        <v>111</v>
      </c>
      <c r="B470" t="s">
        <v>112</v>
      </c>
      <c r="C470">
        <v>4</v>
      </c>
      <c r="D470">
        <v>2</v>
      </c>
      <c r="E470">
        <f t="shared" si="9"/>
        <v>8</v>
      </c>
    </row>
    <row r="471" spans="1:5" x14ac:dyDescent="0.25">
      <c r="A471" t="s">
        <v>165</v>
      </c>
      <c r="B471" t="s">
        <v>166</v>
      </c>
      <c r="C471">
        <v>5</v>
      </c>
      <c r="D471">
        <v>2</v>
      </c>
      <c r="E471">
        <f t="shared" si="9"/>
        <v>10</v>
      </c>
    </row>
    <row r="472" spans="1:5" x14ac:dyDescent="0.25">
      <c r="A472" t="s">
        <v>183</v>
      </c>
      <c r="B472" t="s">
        <v>184</v>
      </c>
      <c r="C472">
        <v>3</v>
      </c>
      <c r="D472">
        <v>3</v>
      </c>
      <c r="E472">
        <f t="shared" si="9"/>
        <v>9</v>
      </c>
    </row>
    <row r="473" spans="1:5" x14ac:dyDescent="0.25">
      <c r="A473" t="s">
        <v>197</v>
      </c>
      <c r="B473" t="s">
        <v>198</v>
      </c>
      <c r="C473">
        <v>3</v>
      </c>
      <c r="D473">
        <v>2</v>
      </c>
      <c r="E473">
        <f t="shared" si="9"/>
        <v>6</v>
      </c>
    </row>
    <row r="474" spans="1:5" x14ac:dyDescent="0.25">
      <c r="A474" t="s">
        <v>117</v>
      </c>
      <c r="B474" t="s">
        <v>118</v>
      </c>
      <c r="C474">
        <v>3</v>
      </c>
      <c r="D474">
        <v>1</v>
      </c>
      <c r="E474">
        <f t="shared" si="9"/>
        <v>3</v>
      </c>
    </row>
    <row r="475" spans="1:5" x14ac:dyDescent="0.25">
      <c r="A475" t="s">
        <v>209</v>
      </c>
      <c r="B475" t="s">
        <v>210</v>
      </c>
      <c r="C475">
        <v>3</v>
      </c>
      <c r="D475">
        <v>3</v>
      </c>
      <c r="E475">
        <f t="shared" si="9"/>
        <v>9</v>
      </c>
    </row>
    <row r="476" spans="1:5" x14ac:dyDescent="0.25">
      <c r="A476" t="s">
        <v>54</v>
      </c>
      <c r="B476" t="s">
        <v>55</v>
      </c>
      <c r="C476">
        <v>4</v>
      </c>
      <c r="D476">
        <v>3</v>
      </c>
      <c r="E476">
        <f t="shared" si="9"/>
        <v>12</v>
      </c>
    </row>
    <row r="477" spans="1:5" x14ac:dyDescent="0.25">
      <c r="A477" t="s">
        <v>163</v>
      </c>
      <c r="B477" t="s">
        <v>164</v>
      </c>
      <c r="C477">
        <v>4</v>
      </c>
      <c r="D477">
        <v>1</v>
      </c>
      <c r="E477">
        <f t="shared" si="9"/>
        <v>4</v>
      </c>
    </row>
    <row r="478" spans="1:5" x14ac:dyDescent="0.25">
      <c r="A478" t="s">
        <v>189</v>
      </c>
      <c r="B478" t="s">
        <v>190</v>
      </c>
      <c r="C478">
        <v>5</v>
      </c>
      <c r="D478">
        <v>1</v>
      </c>
      <c r="E478">
        <f t="shared" si="9"/>
        <v>5</v>
      </c>
    </row>
    <row r="479" spans="1:5" x14ac:dyDescent="0.25">
      <c r="A479" t="s">
        <v>153</v>
      </c>
      <c r="B479" t="s">
        <v>154</v>
      </c>
      <c r="C479">
        <v>4</v>
      </c>
      <c r="D479">
        <v>3</v>
      </c>
      <c r="E479">
        <f t="shared" si="9"/>
        <v>12</v>
      </c>
    </row>
    <row r="480" spans="1:5" x14ac:dyDescent="0.25">
      <c r="A480" t="s">
        <v>165</v>
      </c>
      <c r="B480" t="s">
        <v>166</v>
      </c>
      <c r="C480">
        <v>3</v>
      </c>
      <c r="D480">
        <v>2</v>
      </c>
      <c r="E480">
        <f t="shared" si="9"/>
        <v>6</v>
      </c>
    </row>
    <row r="481" spans="1:5" x14ac:dyDescent="0.25">
      <c r="A481" t="s">
        <v>191</v>
      </c>
      <c r="B481" t="s">
        <v>192</v>
      </c>
      <c r="C481">
        <v>5</v>
      </c>
      <c r="D481">
        <v>3</v>
      </c>
      <c r="E481">
        <f t="shared" si="9"/>
        <v>15</v>
      </c>
    </row>
    <row r="482" spans="1:5" x14ac:dyDescent="0.25">
      <c r="A482" t="s">
        <v>117</v>
      </c>
      <c r="B482" t="s">
        <v>118</v>
      </c>
      <c r="C482">
        <v>3</v>
      </c>
      <c r="D482">
        <v>1</v>
      </c>
      <c r="E482">
        <f t="shared" si="9"/>
        <v>3</v>
      </c>
    </row>
    <row r="483" spans="1:5" x14ac:dyDescent="0.25">
      <c r="A483" t="s">
        <v>48</v>
      </c>
      <c r="B483" t="s">
        <v>49</v>
      </c>
      <c r="C483">
        <v>3</v>
      </c>
      <c r="D483">
        <v>3</v>
      </c>
      <c r="E483">
        <f t="shared" si="9"/>
        <v>9</v>
      </c>
    </row>
    <row r="484" spans="1:5" x14ac:dyDescent="0.25">
      <c r="A484" t="s">
        <v>209</v>
      </c>
      <c r="B484" t="s">
        <v>210</v>
      </c>
      <c r="C484">
        <v>4</v>
      </c>
      <c r="D484">
        <v>3</v>
      </c>
      <c r="E484">
        <f t="shared" si="9"/>
        <v>12</v>
      </c>
    </row>
    <row r="485" spans="1:5" x14ac:dyDescent="0.25">
      <c r="A485" t="s">
        <v>84</v>
      </c>
      <c r="B485" t="s">
        <v>85</v>
      </c>
      <c r="C485">
        <v>2</v>
      </c>
      <c r="D485">
        <v>2</v>
      </c>
      <c r="E485">
        <f t="shared" si="9"/>
        <v>4</v>
      </c>
    </row>
    <row r="486" spans="1:5" x14ac:dyDescent="0.25">
      <c r="A486" t="s">
        <v>101</v>
      </c>
      <c r="B486" t="s">
        <v>102</v>
      </c>
      <c r="C486">
        <v>2</v>
      </c>
      <c r="D486">
        <v>2</v>
      </c>
      <c r="E486">
        <f t="shared" si="9"/>
        <v>4</v>
      </c>
    </row>
    <row r="487" spans="1:5" x14ac:dyDescent="0.25">
      <c r="A487" t="s">
        <v>221</v>
      </c>
      <c r="B487" t="s">
        <v>222</v>
      </c>
      <c r="C487">
        <v>3</v>
      </c>
      <c r="D487">
        <v>2</v>
      </c>
      <c r="E487">
        <f t="shared" si="9"/>
        <v>6</v>
      </c>
    </row>
    <row r="488" spans="1:5" x14ac:dyDescent="0.25">
      <c r="A488" t="s">
        <v>115</v>
      </c>
      <c r="B488" t="s">
        <v>116</v>
      </c>
      <c r="C488">
        <v>3</v>
      </c>
      <c r="D488">
        <v>1</v>
      </c>
      <c r="E488">
        <f t="shared" si="9"/>
        <v>3</v>
      </c>
    </row>
    <row r="489" spans="1:5" x14ac:dyDescent="0.25">
      <c r="A489" t="s">
        <v>207</v>
      </c>
      <c r="B489" t="s">
        <v>208</v>
      </c>
      <c r="C489">
        <v>4</v>
      </c>
      <c r="D489">
        <v>3</v>
      </c>
      <c r="E489">
        <f t="shared" si="9"/>
        <v>12</v>
      </c>
    </row>
    <row r="490" spans="1:5" x14ac:dyDescent="0.25">
      <c r="A490" t="s">
        <v>14</v>
      </c>
      <c r="B490" t="s">
        <v>15</v>
      </c>
      <c r="C490">
        <v>5</v>
      </c>
      <c r="D490">
        <v>2</v>
      </c>
      <c r="E490">
        <f t="shared" si="9"/>
        <v>10</v>
      </c>
    </row>
    <row r="491" spans="1:5" x14ac:dyDescent="0.25">
      <c r="A491" t="s">
        <v>95</v>
      </c>
      <c r="B491" t="s">
        <v>96</v>
      </c>
      <c r="C491">
        <v>5</v>
      </c>
      <c r="D491">
        <v>3</v>
      </c>
      <c r="E491">
        <f t="shared" si="9"/>
        <v>15</v>
      </c>
    </row>
    <row r="492" spans="1:5" x14ac:dyDescent="0.25">
      <c r="A492" t="s">
        <v>119</v>
      </c>
      <c r="B492" t="s">
        <v>120</v>
      </c>
      <c r="C492">
        <v>4</v>
      </c>
      <c r="D492">
        <v>3</v>
      </c>
      <c r="E492">
        <f t="shared" si="9"/>
        <v>12</v>
      </c>
    </row>
    <row r="493" spans="1:5" x14ac:dyDescent="0.25">
      <c r="A493" t="s">
        <v>42</v>
      </c>
      <c r="B493" t="s">
        <v>43</v>
      </c>
      <c r="C493">
        <v>3</v>
      </c>
      <c r="D493">
        <v>2</v>
      </c>
      <c r="E493">
        <f t="shared" si="9"/>
        <v>6</v>
      </c>
    </row>
    <row r="494" spans="1:5" x14ac:dyDescent="0.25">
      <c r="A494" t="s">
        <v>225</v>
      </c>
      <c r="B494" t="s">
        <v>226</v>
      </c>
      <c r="C494">
        <v>3</v>
      </c>
      <c r="D494">
        <v>2</v>
      </c>
      <c r="E494">
        <f t="shared" si="9"/>
        <v>6</v>
      </c>
    </row>
    <row r="495" spans="1:5" x14ac:dyDescent="0.25">
      <c r="A495" t="s">
        <v>34</v>
      </c>
      <c r="B495" t="s">
        <v>35</v>
      </c>
      <c r="C495">
        <v>5</v>
      </c>
      <c r="D495">
        <v>1</v>
      </c>
      <c r="E495">
        <f t="shared" si="9"/>
        <v>5</v>
      </c>
    </row>
    <row r="496" spans="1:5" x14ac:dyDescent="0.25">
      <c r="A496" t="s">
        <v>227</v>
      </c>
      <c r="B496" t="s">
        <v>228</v>
      </c>
      <c r="C496">
        <v>3</v>
      </c>
      <c r="D496">
        <v>3</v>
      </c>
      <c r="E496">
        <f t="shared" si="9"/>
        <v>9</v>
      </c>
    </row>
    <row r="497" spans="1:5" x14ac:dyDescent="0.25">
      <c r="A497" t="s">
        <v>123</v>
      </c>
      <c r="B497" t="s">
        <v>124</v>
      </c>
      <c r="C497">
        <v>4</v>
      </c>
      <c r="D497">
        <v>2</v>
      </c>
      <c r="E497">
        <f t="shared" si="9"/>
        <v>8</v>
      </c>
    </row>
    <row r="498" spans="1:5" x14ac:dyDescent="0.25">
      <c r="A498" t="s">
        <v>103</v>
      </c>
      <c r="B498" t="s">
        <v>104</v>
      </c>
      <c r="C498">
        <v>5</v>
      </c>
      <c r="D498">
        <v>1</v>
      </c>
      <c r="E498">
        <f t="shared" si="9"/>
        <v>5</v>
      </c>
    </row>
    <row r="499" spans="1:5" x14ac:dyDescent="0.25">
      <c r="A499" t="s">
        <v>205</v>
      </c>
      <c r="B499" t="s">
        <v>206</v>
      </c>
      <c r="C499">
        <v>4</v>
      </c>
      <c r="D499">
        <v>3</v>
      </c>
      <c r="E499">
        <f t="shared" si="9"/>
        <v>12</v>
      </c>
    </row>
    <row r="500" spans="1:5" x14ac:dyDescent="0.25">
      <c r="A500" t="s">
        <v>217</v>
      </c>
      <c r="B500" t="s">
        <v>218</v>
      </c>
      <c r="C500">
        <v>2</v>
      </c>
      <c r="D500">
        <v>1</v>
      </c>
      <c r="E500">
        <f t="shared" si="9"/>
        <v>2</v>
      </c>
    </row>
    <row r="501" spans="1:5" x14ac:dyDescent="0.25">
      <c r="A501" t="s">
        <v>107</v>
      </c>
      <c r="B501" t="s">
        <v>108</v>
      </c>
      <c r="C501">
        <v>2</v>
      </c>
      <c r="D501">
        <v>2</v>
      </c>
      <c r="E501">
        <f t="shared" si="9"/>
        <v>4</v>
      </c>
    </row>
    <row r="502" spans="1:5" x14ac:dyDescent="0.25">
      <c r="A502" t="s">
        <v>123</v>
      </c>
      <c r="B502" t="s">
        <v>124</v>
      </c>
      <c r="C502">
        <v>5</v>
      </c>
      <c r="D502">
        <v>1</v>
      </c>
      <c r="E502">
        <f t="shared" si="9"/>
        <v>5</v>
      </c>
    </row>
    <row r="503" spans="1:5" x14ac:dyDescent="0.25">
      <c r="A503" t="s">
        <v>38</v>
      </c>
      <c r="B503" t="s">
        <v>39</v>
      </c>
      <c r="C503">
        <v>5</v>
      </c>
      <c r="D503">
        <v>1</v>
      </c>
      <c r="E503">
        <f t="shared" si="9"/>
        <v>5</v>
      </c>
    </row>
    <row r="504" spans="1:5" x14ac:dyDescent="0.25">
      <c r="A504" t="s">
        <v>44</v>
      </c>
      <c r="B504" t="s">
        <v>45</v>
      </c>
      <c r="C504">
        <v>5</v>
      </c>
      <c r="D504">
        <v>1</v>
      </c>
      <c r="E504">
        <f t="shared" si="9"/>
        <v>5</v>
      </c>
    </row>
    <row r="505" spans="1:5" x14ac:dyDescent="0.25">
      <c r="A505" t="s">
        <v>217</v>
      </c>
      <c r="B505" t="s">
        <v>218</v>
      </c>
      <c r="C505">
        <v>5</v>
      </c>
      <c r="D505">
        <v>3</v>
      </c>
      <c r="E505">
        <f t="shared" si="9"/>
        <v>15</v>
      </c>
    </row>
    <row r="506" spans="1:5" x14ac:dyDescent="0.25">
      <c r="A506" t="s">
        <v>82</v>
      </c>
      <c r="B506" t="s">
        <v>83</v>
      </c>
      <c r="C506">
        <v>2</v>
      </c>
      <c r="D506">
        <v>1</v>
      </c>
      <c r="E506">
        <f t="shared" si="9"/>
        <v>2</v>
      </c>
    </row>
    <row r="507" spans="1:5" x14ac:dyDescent="0.25">
      <c r="A507" t="s">
        <v>62</v>
      </c>
      <c r="B507" t="s">
        <v>63</v>
      </c>
      <c r="C507">
        <v>5</v>
      </c>
      <c r="D507">
        <v>2</v>
      </c>
      <c r="E507">
        <f t="shared" si="9"/>
        <v>10</v>
      </c>
    </row>
    <row r="508" spans="1:5" x14ac:dyDescent="0.25">
      <c r="A508" t="s">
        <v>177</v>
      </c>
      <c r="B508" t="s">
        <v>178</v>
      </c>
      <c r="C508">
        <v>2</v>
      </c>
      <c r="D508">
        <v>2</v>
      </c>
      <c r="E508">
        <f t="shared" si="9"/>
        <v>4</v>
      </c>
    </row>
    <row r="509" spans="1:5" x14ac:dyDescent="0.25">
      <c r="A509" t="s">
        <v>89</v>
      </c>
      <c r="B509" t="s">
        <v>90</v>
      </c>
      <c r="C509">
        <v>5</v>
      </c>
      <c r="D509">
        <v>2</v>
      </c>
      <c r="E509">
        <f t="shared" si="9"/>
        <v>10</v>
      </c>
    </row>
    <row r="510" spans="1:5" x14ac:dyDescent="0.25">
      <c r="A510" t="s">
        <v>105</v>
      </c>
      <c r="B510" t="s">
        <v>106</v>
      </c>
      <c r="C510">
        <v>2</v>
      </c>
      <c r="D510">
        <v>2</v>
      </c>
      <c r="E510">
        <f t="shared" si="9"/>
        <v>4</v>
      </c>
    </row>
    <row r="511" spans="1:5" x14ac:dyDescent="0.25">
      <c r="A511" t="s">
        <v>24</v>
      </c>
      <c r="B511" t="s">
        <v>25</v>
      </c>
      <c r="C511">
        <v>2</v>
      </c>
      <c r="D511">
        <v>3</v>
      </c>
      <c r="E511">
        <f t="shared" si="9"/>
        <v>6</v>
      </c>
    </row>
    <row r="512" spans="1:5" x14ac:dyDescent="0.25">
      <c r="A512" t="s">
        <v>74</v>
      </c>
      <c r="B512" t="s">
        <v>75</v>
      </c>
      <c r="C512">
        <v>5</v>
      </c>
      <c r="D512">
        <v>2</v>
      </c>
      <c r="E512">
        <f t="shared" si="9"/>
        <v>10</v>
      </c>
    </row>
    <row r="513" spans="1:5" x14ac:dyDescent="0.25">
      <c r="A513" t="s">
        <v>8</v>
      </c>
      <c r="B513" t="s">
        <v>9</v>
      </c>
      <c r="C513">
        <v>4</v>
      </c>
      <c r="D513">
        <v>3</v>
      </c>
      <c r="E513">
        <f t="shared" si="9"/>
        <v>12</v>
      </c>
    </row>
    <row r="514" spans="1:5" x14ac:dyDescent="0.25">
      <c r="A514" t="s">
        <v>95</v>
      </c>
      <c r="B514" t="s">
        <v>96</v>
      </c>
      <c r="C514">
        <v>2</v>
      </c>
      <c r="D514">
        <v>1</v>
      </c>
      <c r="E514">
        <f t="shared" si="9"/>
        <v>2</v>
      </c>
    </row>
    <row r="515" spans="1:5" x14ac:dyDescent="0.25">
      <c r="A515" t="s">
        <v>173</v>
      </c>
      <c r="B515" t="s">
        <v>174</v>
      </c>
      <c r="C515">
        <v>2</v>
      </c>
      <c r="D515">
        <v>1</v>
      </c>
      <c r="E515">
        <f t="shared" ref="E515:E578" si="10">C515*D515</f>
        <v>2</v>
      </c>
    </row>
    <row r="516" spans="1:5" x14ac:dyDescent="0.25">
      <c r="A516" t="s">
        <v>56</v>
      </c>
      <c r="B516" t="s">
        <v>57</v>
      </c>
      <c r="C516">
        <v>2</v>
      </c>
      <c r="D516">
        <v>1</v>
      </c>
      <c r="E516">
        <f t="shared" si="10"/>
        <v>2</v>
      </c>
    </row>
    <row r="517" spans="1:5" x14ac:dyDescent="0.25">
      <c r="A517" t="s">
        <v>169</v>
      </c>
      <c r="B517" t="s">
        <v>170</v>
      </c>
      <c r="C517">
        <v>2</v>
      </c>
      <c r="D517">
        <v>1</v>
      </c>
      <c r="E517">
        <f t="shared" si="10"/>
        <v>2</v>
      </c>
    </row>
    <row r="518" spans="1:5" x14ac:dyDescent="0.25">
      <c r="A518" t="s">
        <v>181</v>
      </c>
      <c r="B518" t="s">
        <v>182</v>
      </c>
      <c r="C518">
        <v>5</v>
      </c>
      <c r="D518">
        <v>3</v>
      </c>
      <c r="E518">
        <f t="shared" si="10"/>
        <v>15</v>
      </c>
    </row>
    <row r="519" spans="1:5" x14ac:dyDescent="0.25">
      <c r="A519" t="s">
        <v>6</v>
      </c>
      <c r="B519" t="s">
        <v>7</v>
      </c>
      <c r="C519">
        <v>4</v>
      </c>
      <c r="D519">
        <v>3</v>
      </c>
      <c r="E519">
        <f t="shared" si="10"/>
        <v>12</v>
      </c>
    </row>
    <row r="520" spans="1:5" x14ac:dyDescent="0.25">
      <c r="A520" t="s">
        <v>163</v>
      </c>
      <c r="B520" t="s">
        <v>164</v>
      </c>
      <c r="C520">
        <v>3</v>
      </c>
      <c r="D520">
        <v>3</v>
      </c>
      <c r="E520">
        <f t="shared" si="10"/>
        <v>9</v>
      </c>
    </row>
    <row r="521" spans="1:5" x14ac:dyDescent="0.25">
      <c r="A521" t="s">
        <v>171</v>
      </c>
      <c r="B521" t="s">
        <v>172</v>
      </c>
      <c r="C521">
        <v>4</v>
      </c>
      <c r="D521">
        <v>2</v>
      </c>
      <c r="E521">
        <f t="shared" si="10"/>
        <v>8</v>
      </c>
    </row>
    <row r="522" spans="1:5" x14ac:dyDescent="0.25">
      <c r="A522" t="s">
        <v>58</v>
      </c>
      <c r="B522" t="s">
        <v>59</v>
      </c>
      <c r="C522">
        <v>4</v>
      </c>
      <c r="D522">
        <v>1</v>
      </c>
      <c r="E522">
        <f t="shared" si="10"/>
        <v>4</v>
      </c>
    </row>
    <row r="523" spans="1:5" x14ac:dyDescent="0.25">
      <c r="A523" t="s">
        <v>28</v>
      </c>
      <c r="B523" t="s">
        <v>29</v>
      </c>
      <c r="C523">
        <v>4</v>
      </c>
      <c r="D523">
        <v>3</v>
      </c>
      <c r="E523">
        <f t="shared" si="10"/>
        <v>12</v>
      </c>
    </row>
    <row r="524" spans="1:5" x14ac:dyDescent="0.25">
      <c r="A524" t="s">
        <v>203</v>
      </c>
      <c r="B524" t="s">
        <v>204</v>
      </c>
      <c r="C524">
        <v>5</v>
      </c>
      <c r="D524">
        <v>3</v>
      </c>
      <c r="E524">
        <f t="shared" si="10"/>
        <v>15</v>
      </c>
    </row>
    <row r="525" spans="1:5" x14ac:dyDescent="0.25">
      <c r="A525" t="s">
        <v>50</v>
      </c>
      <c r="B525" t="s">
        <v>51</v>
      </c>
      <c r="C525">
        <v>2</v>
      </c>
      <c r="D525">
        <v>1</v>
      </c>
      <c r="E525">
        <f t="shared" si="10"/>
        <v>2</v>
      </c>
    </row>
    <row r="526" spans="1:5" x14ac:dyDescent="0.25">
      <c r="A526" t="s">
        <v>89</v>
      </c>
      <c r="B526" t="s">
        <v>90</v>
      </c>
      <c r="C526">
        <v>3</v>
      </c>
      <c r="D526">
        <v>2</v>
      </c>
      <c r="E526">
        <f t="shared" si="10"/>
        <v>6</v>
      </c>
    </row>
    <row r="527" spans="1:5" x14ac:dyDescent="0.25">
      <c r="A527" t="s">
        <v>28</v>
      </c>
      <c r="B527" t="s">
        <v>29</v>
      </c>
      <c r="C527">
        <v>2</v>
      </c>
      <c r="D527">
        <v>1</v>
      </c>
      <c r="E527">
        <f t="shared" si="10"/>
        <v>2</v>
      </c>
    </row>
    <row r="528" spans="1:5" x14ac:dyDescent="0.25">
      <c r="A528" t="s">
        <v>20</v>
      </c>
      <c r="B528" t="s">
        <v>21</v>
      </c>
      <c r="C528">
        <v>5</v>
      </c>
      <c r="D528">
        <v>3</v>
      </c>
      <c r="E528">
        <f t="shared" si="10"/>
        <v>15</v>
      </c>
    </row>
    <row r="529" spans="1:5" x14ac:dyDescent="0.25">
      <c r="A529" t="s">
        <v>97</v>
      </c>
      <c r="B529" t="s">
        <v>98</v>
      </c>
      <c r="C529">
        <v>3</v>
      </c>
      <c r="D529">
        <v>1</v>
      </c>
      <c r="E529">
        <f t="shared" si="10"/>
        <v>3</v>
      </c>
    </row>
    <row r="530" spans="1:5" x14ac:dyDescent="0.25">
      <c r="A530" t="s">
        <v>18</v>
      </c>
      <c r="B530" t="s">
        <v>19</v>
      </c>
      <c r="C530">
        <v>5</v>
      </c>
      <c r="D530">
        <v>3</v>
      </c>
      <c r="E530">
        <f t="shared" si="10"/>
        <v>15</v>
      </c>
    </row>
    <row r="531" spans="1:5" x14ac:dyDescent="0.25">
      <c r="A531" t="s">
        <v>193</v>
      </c>
      <c r="B531" t="s">
        <v>194</v>
      </c>
      <c r="C531">
        <v>5</v>
      </c>
      <c r="D531">
        <v>3</v>
      </c>
      <c r="E531">
        <f t="shared" si="10"/>
        <v>15</v>
      </c>
    </row>
    <row r="532" spans="1:5" x14ac:dyDescent="0.25">
      <c r="A532" t="s">
        <v>203</v>
      </c>
      <c r="B532" t="s">
        <v>204</v>
      </c>
      <c r="C532">
        <v>5</v>
      </c>
      <c r="D532">
        <v>2</v>
      </c>
      <c r="E532">
        <f t="shared" si="10"/>
        <v>10</v>
      </c>
    </row>
    <row r="533" spans="1:5" x14ac:dyDescent="0.25">
      <c r="A533" t="s">
        <v>131</v>
      </c>
      <c r="B533" t="s">
        <v>132</v>
      </c>
      <c r="C533">
        <v>2</v>
      </c>
      <c r="D533">
        <v>2</v>
      </c>
      <c r="E533">
        <f t="shared" si="10"/>
        <v>4</v>
      </c>
    </row>
    <row r="534" spans="1:5" x14ac:dyDescent="0.25">
      <c r="A534" t="s">
        <v>147</v>
      </c>
      <c r="B534" t="s">
        <v>148</v>
      </c>
      <c r="C534">
        <v>4</v>
      </c>
      <c r="D534">
        <v>3</v>
      </c>
      <c r="E534">
        <f t="shared" si="10"/>
        <v>12</v>
      </c>
    </row>
    <row r="535" spans="1:5" x14ac:dyDescent="0.25">
      <c r="A535" t="s">
        <v>74</v>
      </c>
      <c r="B535" t="s">
        <v>75</v>
      </c>
      <c r="C535">
        <v>5</v>
      </c>
      <c r="D535">
        <v>1</v>
      </c>
      <c r="E535">
        <f t="shared" si="10"/>
        <v>5</v>
      </c>
    </row>
    <row r="536" spans="1:5" x14ac:dyDescent="0.25">
      <c r="A536" t="s">
        <v>34</v>
      </c>
      <c r="B536" t="s">
        <v>35</v>
      </c>
      <c r="C536">
        <v>2</v>
      </c>
      <c r="D536">
        <v>2</v>
      </c>
      <c r="E536">
        <f t="shared" si="10"/>
        <v>4</v>
      </c>
    </row>
    <row r="537" spans="1:5" x14ac:dyDescent="0.25">
      <c r="A537" t="s">
        <v>68</v>
      </c>
      <c r="B537" t="s">
        <v>69</v>
      </c>
      <c r="C537">
        <v>3</v>
      </c>
      <c r="D537">
        <v>3</v>
      </c>
      <c r="E537">
        <f t="shared" si="10"/>
        <v>9</v>
      </c>
    </row>
    <row r="538" spans="1:5" x14ac:dyDescent="0.25">
      <c r="A538" t="s">
        <v>10</v>
      </c>
      <c r="B538" t="s">
        <v>11</v>
      </c>
      <c r="C538">
        <v>2</v>
      </c>
      <c r="D538">
        <v>2</v>
      </c>
      <c r="E538">
        <f t="shared" si="10"/>
        <v>4</v>
      </c>
    </row>
    <row r="539" spans="1:5" x14ac:dyDescent="0.25">
      <c r="A539" t="s">
        <v>80</v>
      </c>
      <c r="B539" t="s">
        <v>81</v>
      </c>
      <c r="C539">
        <v>2</v>
      </c>
      <c r="D539">
        <v>1</v>
      </c>
      <c r="E539">
        <f t="shared" si="10"/>
        <v>2</v>
      </c>
    </row>
    <row r="540" spans="1:5" x14ac:dyDescent="0.25">
      <c r="A540" t="s">
        <v>72</v>
      </c>
      <c r="B540" t="s">
        <v>73</v>
      </c>
      <c r="C540">
        <v>4</v>
      </c>
      <c r="D540">
        <v>1</v>
      </c>
      <c r="E540">
        <f t="shared" si="10"/>
        <v>4</v>
      </c>
    </row>
    <row r="541" spans="1:5" x14ac:dyDescent="0.25">
      <c r="A541" t="s">
        <v>223</v>
      </c>
      <c r="B541" t="s">
        <v>224</v>
      </c>
      <c r="C541">
        <v>5</v>
      </c>
      <c r="D541">
        <v>3</v>
      </c>
      <c r="E541">
        <f t="shared" si="10"/>
        <v>15</v>
      </c>
    </row>
    <row r="542" spans="1:5" x14ac:dyDescent="0.25">
      <c r="A542" t="s">
        <v>36</v>
      </c>
      <c r="B542" t="s">
        <v>37</v>
      </c>
      <c r="C542">
        <v>5</v>
      </c>
      <c r="D542">
        <v>3</v>
      </c>
      <c r="E542">
        <f t="shared" si="10"/>
        <v>15</v>
      </c>
    </row>
    <row r="543" spans="1:5" x14ac:dyDescent="0.25">
      <c r="A543" t="s">
        <v>16</v>
      </c>
      <c r="B543" t="s">
        <v>17</v>
      </c>
      <c r="C543">
        <v>3</v>
      </c>
      <c r="D543">
        <v>2</v>
      </c>
      <c r="E543">
        <f t="shared" si="10"/>
        <v>6</v>
      </c>
    </row>
    <row r="544" spans="1:5" x14ac:dyDescent="0.25">
      <c r="A544" t="s">
        <v>36</v>
      </c>
      <c r="B544" t="s">
        <v>37</v>
      </c>
      <c r="C544">
        <v>4</v>
      </c>
      <c r="D544">
        <v>2</v>
      </c>
      <c r="E544">
        <f t="shared" si="10"/>
        <v>8</v>
      </c>
    </row>
    <row r="545" spans="1:5" x14ac:dyDescent="0.25">
      <c r="A545" t="s">
        <v>52</v>
      </c>
      <c r="B545" t="s">
        <v>53</v>
      </c>
      <c r="C545">
        <v>2</v>
      </c>
      <c r="D545">
        <v>2</v>
      </c>
      <c r="E545">
        <f t="shared" si="10"/>
        <v>4</v>
      </c>
    </row>
    <row r="546" spans="1:5" x14ac:dyDescent="0.25">
      <c r="A546" t="s">
        <v>12</v>
      </c>
      <c r="B546" t="s">
        <v>13</v>
      </c>
      <c r="C546">
        <v>2</v>
      </c>
      <c r="D546">
        <v>1</v>
      </c>
      <c r="E546">
        <f t="shared" si="10"/>
        <v>2</v>
      </c>
    </row>
    <row r="547" spans="1:5" x14ac:dyDescent="0.25">
      <c r="A547" t="s">
        <v>175</v>
      </c>
      <c r="B547" t="s">
        <v>176</v>
      </c>
      <c r="C547">
        <v>4</v>
      </c>
      <c r="D547">
        <v>2</v>
      </c>
      <c r="E547">
        <f t="shared" si="10"/>
        <v>8</v>
      </c>
    </row>
    <row r="548" spans="1:5" x14ac:dyDescent="0.25">
      <c r="A548" t="s">
        <v>113</v>
      </c>
      <c r="B548" t="s">
        <v>114</v>
      </c>
      <c r="C548">
        <v>5</v>
      </c>
      <c r="D548">
        <v>2</v>
      </c>
      <c r="E548">
        <f t="shared" si="10"/>
        <v>10</v>
      </c>
    </row>
    <row r="549" spans="1:5" x14ac:dyDescent="0.25">
      <c r="A549" t="s">
        <v>129</v>
      </c>
      <c r="B549" t="s">
        <v>130</v>
      </c>
      <c r="C549">
        <v>3</v>
      </c>
      <c r="D549">
        <v>1</v>
      </c>
      <c r="E549">
        <f t="shared" si="10"/>
        <v>3</v>
      </c>
    </row>
    <row r="550" spans="1:5" x14ac:dyDescent="0.25">
      <c r="A550" t="s">
        <v>62</v>
      </c>
      <c r="B550" t="s">
        <v>63</v>
      </c>
      <c r="C550">
        <v>5</v>
      </c>
      <c r="D550">
        <v>2</v>
      </c>
      <c r="E550">
        <f t="shared" si="10"/>
        <v>10</v>
      </c>
    </row>
    <row r="551" spans="1:5" x14ac:dyDescent="0.25">
      <c r="A551" t="s">
        <v>213</v>
      </c>
      <c r="B551" t="s">
        <v>214</v>
      </c>
      <c r="C551">
        <v>4</v>
      </c>
      <c r="D551">
        <v>2</v>
      </c>
      <c r="E551">
        <f t="shared" si="10"/>
        <v>8</v>
      </c>
    </row>
    <row r="552" spans="1:5" x14ac:dyDescent="0.25">
      <c r="A552" t="s">
        <v>42</v>
      </c>
      <c r="B552" t="s">
        <v>43</v>
      </c>
      <c r="C552">
        <v>2</v>
      </c>
      <c r="D552">
        <v>2</v>
      </c>
      <c r="E552">
        <f t="shared" si="10"/>
        <v>4</v>
      </c>
    </row>
    <row r="553" spans="1:5" x14ac:dyDescent="0.25">
      <c r="A553" t="s">
        <v>135</v>
      </c>
      <c r="B553" t="s">
        <v>136</v>
      </c>
      <c r="C553">
        <v>5</v>
      </c>
      <c r="D553">
        <v>3</v>
      </c>
      <c r="E553">
        <f t="shared" si="10"/>
        <v>15</v>
      </c>
    </row>
    <row r="554" spans="1:5" x14ac:dyDescent="0.25">
      <c r="A554" t="s">
        <v>127</v>
      </c>
      <c r="B554" t="s">
        <v>128</v>
      </c>
      <c r="C554">
        <v>4</v>
      </c>
      <c r="D554">
        <v>3</v>
      </c>
      <c r="E554">
        <f t="shared" si="10"/>
        <v>12</v>
      </c>
    </row>
    <row r="555" spans="1:5" x14ac:dyDescent="0.25">
      <c r="A555" t="s">
        <v>86</v>
      </c>
      <c r="B555" t="s">
        <v>87</v>
      </c>
      <c r="C555">
        <v>3</v>
      </c>
      <c r="D555">
        <v>3</v>
      </c>
      <c r="E555">
        <f t="shared" si="10"/>
        <v>9</v>
      </c>
    </row>
    <row r="556" spans="1:5" x14ac:dyDescent="0.25">
      <c r="A556" t="s">
        <v>155</v>
      </c>
      <c r="B556" t="s">
        <v>156</v>
      </c>
      <c r="C556">
        <v>5</v>
      </c>
      <c r="D556">
        <v>1</v>
      </c>
      <c r="E556">
        <f t="shared" si="10"/>
        <v>5</v>
      </c>
    </row>
    <row r="557" spans="1:5" x14ac:dyDescent="0.25">
      <c r="A557" t="s">
        <v>40</v>
      </c>
      <c r="B557" t="s">
        <v>41</v>
      </c>
      <c r="C557">
        <v>4</v>
      </c>
      <c r="D557">
        <v>1</v>
      </c>
      <c r="E557">
        <f t="shared" si="10"/>
        <v>4</v>
      </c>
    </row>
    <row r="558" spans="1:5" x14ac:dyDescent="0.25">
      <c r="A558" t="s">
        <v>193</v>
      </c>
      <c r="B558" t="s">
        <v>194</v>
      </c>
      <c r="C558">
        <v>5</v>
      </c>
      <c r="D558">
        <v>1</v>
      </c>
      <c r="E558">
        <f t="shared" si="10"/>
        <v>5</v>
      </c>
    </row>
    <row r="559" spans="1:5" x14ac:dyDescent="0.25">
      <c r="A559" t="s">
        <v>161</v>
      </c>
      <c r="B559" t="s">
        <v>162</v>
      </c>
      <c r="C559">
        <v>5</v>
      </c>
      <c r="D559">
        <v>1</v>
      </c>
      <c r="E559">
        <f t="shared" si="10"/>
        <v>5</v>
      </c>
    </row>
    <row r="560" spans="1:5" x14ac:dyDescent="0.25">
      <c r="A560" t="s">
        <v>46</v>
      </c>
      <c r="B560" t="s">
        <v>47</v>
      </c>
      <c r="C560">
        <v>5</v>
      </c>
      <c r="D560">
        <v>1</v>
      </c>
      <c r="E560">
        <f t="shared" si="10"/>
        <v>5</v>
      </c>
    </row>
    <row r="561" spans="1:5" x14ac:dyDescent="0.25">
      <c r="A561" t="s">
        <v>181</v>
      </c>
      <c r="B561" t="s">
        <v>182</v>
      </c>
      <c r="C561">
        <v>5</v>
      </c>
      <c r="D561">
        <v>2</v>
      </c>
      <c r="E561">
        <f t="shared" si="10"/>
        <v>10</v>
      </c>
    </row>
    <row r="562" spans="1:5" x14ac:dyDescent="0.25">
      <c r="A562" t="s">
        <v>30</v>
      </c>
      <c r="B562" t="s">
        <v>31</v>
      </c>
      <c r="C562">
        <v>6</v>
      </c>
      <c r="D562">
        <v>3</v>
      </c>
      <c r="E562">
        <f t="shared" si="10"/>
        <v>18</v>
      </c>
    </row>
    <row r="563" spans="1:5" x14ac:dyDescent="0.25">
      <c r="A563" t="s">
        <v>64</v>
      </c>
      <c r="B563" t="s">
        <v>65</v>
      </c>
      <c r="C563">
        <v>3</v>
      </c>
      <c r="D563">
        <v>1</v>
      </c>
      <c r="E563">
        <f t="shared" si="10"/>
        <v>3</v>
      </c>
    </row>
    <row r="564" spans="1:5" x14ac:dyDescent="0.25">
      <c r="A564" t="s">
        <v>80</v>
      </c>
      <c r="B564" t="s">
        <v>81</v>
      </c>
      <c r="C564">
        <v>2</v>
      </c>
      <c r="D564">
        <v>1</v>
      </c>
      <c r="E564">
        <f t="shared" si="10"/>
        <v>2</v>
      </c>
    </row>
    <row r="565" spans="1:5" x14ac:dyDescent="0.25">
      <c r="A565" t="s">
        <v>4</v>
      </c>
      <c r="B565" t="s">
        <v>5</v>
      </c>
      <c r="C565">
        <v>5</v>
      </c>
      <c r="D565">
        <v>3</v>
      </c>
      <c r="E565">
        <f t="shared" si="10"/>
        <v>15</v>
      </c>
    </row>
    <row r="566" spans="1:5" x14ac:dyDescent="0.25">
      <c r="A566" t="s">
        <v>207</v>
      </c>
      <c r="B566" t="s">
        <v>208</v>
      </c>
      <c r="C566">
        <v>4</v>
      </c>
      <c r="D566">
        <v>2</v>
      </c>
      <c r="E566">
        <f t="shared" si="10"/>
        <v>8</v>
      </c>
    </row>
    <row r="567" spans="1:5" x14ac:dyDescent="0.25">
      <c r="A567" t="s">
        <v>159</v>
      </c>
      <c r="B567" t="s">
        <v>160</v>
      </c>
      <c r="C567">
        <v>2</v>
      </c>
      <c r="D567">
        <v>3</v>
      </c>
      <c r="E567">
        <f t="shared" si="10"/>
        <v>6</v>
      </c>
    </row>
    <row r="568" spans="1:5" x14ac:dyDescent="0.25">
      <c r="A568" t="s">
        <v>129</v>
      </c>
      <c r="B568" t="s">
        <v>130</v>
      </c>
      <c r="C568">
        <v>2</v>
      </c>
      <c r="D568">
        <v>1</v>
      </c>
      <c r="E568">
        <f t="shared" si="10"/>
        <v>2</v>
      </c>
    </row>
    <row r="569" spans="1:5" x14ac:dyDescent="0.25">
      <c r="A569" t="s">
        <v>215</v>
      </c>
      <c r="B569" t="s">
        <v>216</v>
      </c>
      <c r="C569">
        <v>4</v>
      </c>
      <c r="D569">
        <v>1</v>
      </c>
      <c r="E569">
        <f t="shared" si="10"/>
        <v>4</v>
      </c>
    </row>
    <row r="570" spans="1:5" x14ac:dyDescent="0.25">
      <c r="A570" t="s">
        <v>64</v>
      </c>
      <c r="B570" t="s">
        <v>65</v>
      </c>
      <c r="C570">
        <v>2</v>
      </c>
      <c r="D570">
        <v>2</v>
      </c>
      <c r="E570">
        <f t="shared" si="10"/>
        <v>4</v>
      </c>
    </row>
    <row r="571" spans="1:5" x14ac:dyDescent="0.25">
      <c r="A571" t="s">
        <v>60</v>
      </c>
      <c r="B571" t="s">
        <v>61</v>
      </c>
      <c r="C571">
        <v>4</v>
      </c>
      <c r="D571">
        <v>3</v>
      </c>
      <c r="E571">
        <f t="shared" si="10"/>
        <v>12</v>
      </c>
    </row>
    <row r="572" spans="1:5" x14ac:dyDescent="0.25">
      <c r="A572" t="s">
        <v>187</v>
      </c>
      <c r="B572" t="s">
        <v>188</v>
      </c>
      <c r="C572">
        <v>4</v>
      </c>
      <c r="D572">
        <v>2</v>
      </c>
      <c r="E572">
        <f t="shared" si="10"/>
        <v>8</v>
      </c>
    </row>
    <row r="573" spans="1:5" x14ac:dyDescent="0.25">
      <c r="A573" t="s">
        <v>137</v>
      </c>
      <c r="B573" t="s">
        <v>138</v>
      </c>
      <c r="C573">
        <v>5</v>
      </c>
      <c r="D573">
        <v>2</v>
      </c>
      <c r="E573">
        <f t="shared" si="10"/>
        <v>10</v>
      </c>
    </row>
    <row r="574" spans="1:5" x14ac:dyDescent="0.25">
      <c r="A574" t="s">
        <v>189</v>
      </c>
      <c r="B574" t="s">
        <v>190</v>
      </c>
      <c r="C574">
        <v>3</v>
      </c>
      <c r="D574">
        <v>1</v>
      </c>
      <c r="E574">
        <f t="shared" si="10"/>
        <v>3</v>
      </c>
    </row>
    <row r="575" spans="1:5" x14ac:dyDescent="0.25">
      <c r="A575" t="s">
        <v>109</v>
      </c>
      <c r="B575" t="s">
        <v>110</v>
      </c>
      <c r="C575">
        <v>4</v>
      </c>
      <c r="D575">
        <v>3</v>
      </c>
      <c r="E575">
        <f t="shared" si="10"/>
        <v>12</v>
      </c>
    </row>
    <row r="576" spans="1:5" x14ac:dyDescent="0.25">
      <c r="A576" t="s">
        <v>187</v>
      </c>
      <c r="B576" t="s">
        <v>188</v>
      </c>
      <c r="C576">
        <v>5</v>
      </c>
      <c r="D576">
        <v>1</v>
      </c>
      <c r="E576">
        <f t="shared" si="10"/>
        <v>5</v>
      </c>
    </row>
    <row r="577" spans="1:5" x14ac:dyDescent="0.25">
      <c r="A577" t="s">
        <v>26</v>
      </c>
      <c r="B577" t="s">
        <v>27</v>
      </c>
      <c r="C577">
        <v>2</v>
      </c>
      <c r="D577">
        <v>3</v>
      </c>
      <c r="E577">
        <f t="shared" si="10"/>
        <v>6</v>
      </c>
    </row>
    <row r="578" spans="1:5" x14ac:dyDescent="0.25">
      <c r="A578" t="s">
        <v>169</v>
      </c>
      <c r="B578" t="s">
        <v>170</v>
      </c>
      <c r="C578">
        <v>4</v>
      </c>
      <c r="D578">
        <v>3</v>
      </c>
      <c r="E578">
        <f t="shared" si="10"/>
        <v>12</v>
      </c>
    </row>
    <row r="579" spans="1:5" x14ac:dyDescent="0.25">
      <c r="A579" t="s">
        <v>145</v>
      </c>
      <c r="B579" t="s">
        <v>146</v>
      </c>
      <c r="C579">
        <v>3</v>
      </c>
      <c r="D579">
        <v>1</v>
      </c>
      <c r="E579">
        <f t="shared" ref="E579:E642" si="11">C579*D579</f>
        <v>3</v>
      </c>
    </row>
    <row r="580" spans="1:5" x14ac:dyDescent="0.25">
      <c r="A580" t="s">
        <v>22</v>
      </c>
      <c r="B580" t="s">
        <v>23</v>
      </c>
      <c r="C580">
        <v>4</v>
      </c>
      <c r="D580">
        <v>2</v>
      </c>
      <c r="E580">
        <f t="shared" si="11"/>
        <v>8</v>
      </c>
    </row>
    <row r="581" spans="1:5" x14ac:dyDescent="0.25">
      <c r="A581" t="s">
        <v>185</v>
      </c>
      <c r="B581" t="s">
        <v>186</v>
      </c>
      <c r="C581">
        <v>3</v>
      </c>
      <c r="D581">
        <v>1</v>
      </c>
      <c r="E581">
        <f t="shared" si="11"/>
        <v>3</v>
      </c>
    </row>
    <row r="582" spans="1:5" x14ac:dyDescent="0.25">
      <c r="A582" t="s">
        <v>219</v>
      </c>
      <c r="B582" t="s">
        <v>220</v>
      </c>
      <c r="C582">
        <v>3</v>
      </c>
      <c r="D582">
        <v>3</v>
      </c>
      <c r="E582">
        <f t="shared" si="11"/>
        <v>9</v>
      </c>
    </row>
    <row r="583" spans="1:5" x14ac:dyDescent="0.25">
      <c r="A583" t="s">
        <v>46</v>
      </c>
      <c r="B583" t="s">
        <v>47</v>
      </c>
      <c r="C583">
        <v>2</v>
      </c>
      <c r="D583">
        <v>2</v>
      </c>
      <c r="E583">
        <f t="shared" si="11"/>
        <v>4</v>
      </c>
    </row>
    <row r="584" spans="1:5" x14ac:dyDescent="0.25">
      <c r="A584" t="s">
        <v>171</v>
      </c>
      <c r="B584" t="s">
        <v>172</v>
      </c>
      <c r="C584">
        <v>2</v>
      </c>
      <c r="D584">
        <v>3</v>
      </c>
      <c r="E584">
        <f t="shared" si="11"/>
        <v>6</v>
      </c>
    </row>
    <row r="585" spans="1:5" x14ac:dyDescent="0.25">
      <c r="A585" t="s">
        <v>219</v>
      </c>
      <c r="B585" t="s">
        <v>220</v>
      </c>
      <c r="C585">
        <v>5</v>
      </c>
      <c r="D585">
        <v>3</v>
      </c>
      <c r="E585">
        <f t="shared" si="11"/>
        <v>15</v>
      </c>
    </row>
    <row r="586" spans="1:5" x14ac:dyDescent="0.25">
      <c r="A586" t="s">
        <v>44</v>
      </c>
      <c r="B586" t="s">
        <v>45</v>
      </c>
      <c r="C586">
        <v>4</v>
      </c>
      <c r="D586">
        <v>3</v>
      </c>
      <c r="E586">
        <f t="shared" si="11"/>
        <v>12</v>
      </c>
    </row>
    <row r="587" spans="1:5" x14ac:dyDescent="0.25">
      <c r="A587" t="s">
        <v>175</v>
      </c>
      <c r="B587" t="s">
        <v>176</v>
      </c>
      <c r="C587">
        <v>3</v>
      </c>
      <c r="D587">
        <v>3</v>
      </c>
      <c r="E587">
        <f t="shared" si="11"/>
        <v>9</v>
      </c>
    </row>
    <row r="588" spans="1:5" x14ac:dyDescent="0.25">
      <c r="A588" t="s">
        <v>84</v>
      </c>
      <c r="B588" t="s">
        <v>85</v>
      </c>
      <c r="C588">
        <v>3</v>
      </c>
      <c r="D588">
        <v>2</v>
      </c>
      <c r="E588">
        <f t="shared" si="11"/>
        <v>6</v>
      </c>
    </row>
    <row r="589" spans="1:5" x14ac:dyDescent="0.25">
      <c r="A589" t="s">
        <v>70</v>
      </c>
      <c r="B589" t="s">
        <v>71</v>
      </c>
      <c r="C589">
        <v>5</v>
      </c>
      <c r="D589">
        <v>3</v>
      </c>
      <c r="E589">
        <f t="shared" si="11"/>
        <v>15</v>
      </c>
    </row>
    <row r="590" spans="1:5" x14ac:dyDescent="0.25">
      <c r="A590" t="s">
        <v>60</v>
      </c>
      <c r="B590" t="s">
        <v>61</v>
      </c>
      <c r="C590">
        <v>5</v>
      </c>
      <c r="D590">
        <v>2</v>
      </c>
      <c r="E590">
        <f t="shared" si="11"/>
        <v>10</v>
      </c>
    </row>
    <row r="591" spans="1:5" x14ac:dyDescent="0.25">
      <c r="A591" t="s">
        <v>54</v>
      </c>
      <c r="B591" t="s">
        <v>55</v>
      </c>
      <c r="C591">
        <v>3</v>
      </c>
      <c r="D591">
        <v>3</v>
      </c>
      <c r="E591">
        <f t="shared" si="11"/>
        <v>9</v>
      </c>
    </row>
    <row r="592" spans="1:5" x14ac:dyDescent="0.25">
      <c r="A592" t="s">
        <v>70</v>
      </c>
      <c r="B592" t="s">
        <v>71</v>
      </c>
      <c r="C592">
        <v>3</v>
      </c>
      <c r="D592">
        <v>3</v>
      </c>
      <c r="E592">
        <f t="shared" si="11"/>
        <v>9</v>
      </c>
    </row>
    <row r="593" spans="1:5" x14ac:dyDescent="0.25">
      <c r="A593" t="s">
        <v>121</v>
      </c>
      <c r="B593" t="s">
        <v>122</v>
      </c>
      <c r="C593">
        <v>6</v>
      </c>
      <c r="D593">
        <v>1</v>
      </c>
      <c r="E593">
        <f t="shared" si="11"/>
        <v>6</v>
      </c>
    </row>
    <row r="594" spans="1:5" x14ac:dyDescent="0.25">
      <c r="A594" t="s">
        <v>221</v>
      </c>
      <c r="B594" t="s">
        <v>222</v>
      </c>
      <c r="C594">
        <v>3</v>
      </c>
      <c r="D594">
        <v>1</v>
      </c>
      <c r="E594">
        <f t="shared" si="11"/>
        <v>3</v>
      </c>
    </row>
    <row r="595" spans="1:5" x14ac:dyDescent="0.25">
      <c r="A595" t="s">
        <v>99</v>
      </c>
      <c r="B595" t="s">
        <v>100</v>
      </c>
      <c r="C595">
        <v>4</v>
      </c>
      <c r="D595">
        <v>1</v>
      </c>
      <c r="E595">
        <f t="shared" si="11"/>
        <v>4</v>
      </c>
    </row>
    <row r="596" spans="1:5" x14ac:dyDescent="0.25">
      <c r="A596" t="s">
        <v>52</v>
      </c>
      <c r="B596" t="s">
        <v>53</v>
      </c>
      <c r="C596">
        <v>2</v>
      </c>
      <c r="D596">
        <v>1</v>
      </c>
      <c r="E596">
        <f t="shared" si="11"/>
        <v>2</v>
      </c>
    </row>
    <row r="597" spans="1:5" x14ac:dyDescent="0.25">
      <c r="A597" t="s">
        <v>20</v>
      </c>
      <c r="B597" t="s">
        <v>21</v>
      </c>
      <c r="C597">
        <v>3</v>
      </c>
      <c r="D597">
        <v>1</v>
      </c>
      <c r="E597">
        <f t="shared" si="11"/>
        <v>3</v>
      </c>
    </row>
    <row r="598" spans="1:5" x14ac:dyDescent="0.25">
      <c r="A598" t="s">
        <v>22</v>
      </c>
      <c r="B598" t="s">
        <v>23</v>
      </c>
      <c r="C598">
        <v>5</v>
      </c>
      <c r="D598">
        <v>1</v>
      </c>
      <c r="E598">
        <f t="shared" si="11"/>
        <v>5</v>
      </c>
    </row>
    <row r="599" spans="1:5" x14ac:dyDescent="0.25">
      <c r="A599" t="s">
        <v>16</v>
      </c>
      <c r="B599" t="s">
        <v>17</v>
      </c>
      <c r="C599">
        <v>2</v>
      </c>
      <c r="D599">
        <v>1</v>
      </c>
      <c r="E599">
        <f t="shared" si="11"/>
        <v>2</v>
      </c>
    </row>
    <row r="600" spans="1:5" x14ac:dyDescent="0.25">
      <c r="A600" t="s">
        <v>173</v>
      </c>
      <c r="B600" t="s">
        <v>174</v>
      </c>
      <c r="C600">
        <v>4</v>
      </c>
      <c r="D600">
        <v>3</v>
      </c>
      <c r="E600">
        <f t="shared" si="11"/>
        <v>12</v>
      </c>
    </row>
    <row r="601" spans="1:5" x14ac:dyDescent="0.25">
      <c r="A601" t="s">
        <v>149</v>
      </c>
      <c r="B601" t="s">
        <v>150</v>
      </c>
      <c r="C601">
        <v>3</v>
      </c>
      <c r="D601">
        <v>2</v>
      </c>
      <c r="E601">
        <f t="shared" si="11"/>
        <v>6</v>
      </c>
    </row>
    <row r="602" spans="1:5" x14ac:dyDescent="0.25">
      <c r="A602" t="s">
        <v>113</v>
      </c>
      <c r="B602" t="s">
        <v>114</v>
      </c>
      <c r="C602">
        <v>2</v>
      </c>
      <c r="D602">
        <v>2</v>
      </c>
      <c r="E602">
        <f t="shared" si="11"/>
        <v>4</v>
      </c>
    </row>
    <row r="603" spans="1:5" x14ac:dyDescent="0.25">
      <c r="A603" t="s">
        <v>109</v>
      </c>
      <c r="B603" t="s">
        <v>110</v>
      </c>
      <c r="C603">
        <v>2</v>
      </c>
      <c r="D603">
        <v>1</v>
      </c>
      <c r="E603">
        <f t="shared" si="11"/>
        <v>2</v>
      </c>
    </row>
    <row r="604" spans="1:5" x14ac:dyDescent="0.25">
      <c r="A604" t="s">
        <v>205</v>
      </c>
      <c r="B604" t="s">
        <v>206</v>
      </c>
      <c r="C604">
        <v>5</v>
      </c>
      <c r="D604">
        <v>3</v>
      </c>
      <c r="E604">
        <f t="shared" si="11"/>
        <v>15</v>
      </c>
    </row>
    <row r="605" spans="1:5" x14ac:dyDescent="0.25">
      <c r="A605" t="s">
        <v>58</v>
      </c>
      <c r="B605" t="s">
        <v>59</v>
      </c>
      <c r="C605">
        <v>2</v>
      </c>
      <c r="D605">
        <v>1</v>
      </c>
      <c r="E605">
        <f t="shared" si="11"/>
        <v>2</v>
      </c>
    </row>
    <row r="606" spans="1:5" x14ac:dyDescent="0.25">
      <c r="A606" t="s">
        <v>167</v>
      </c>
      <c r="B606" t="s">
        <v>168</v>
      </c>
      <c r="C606">
        <v>5</v>
      </c>
      <c r="D606">
        <v>3</v>
      </c>
      <c r="E606">
        <f t="shared" si="11"/>
        <v>15</v>
      </c>
    </row>
    <row r="607" spans="1:5" x14ac:dyDescent="0.25">
      <c r="A607" t="s">
        <v>195</v>
      </c>
      <c r="B607" t="s">
        <v>196</v>
      </c>
      <c r="C607">
        <v>2</v>
      </c>
      <c r="D607">
        <v>1</v>
      </c>
      <c r="E607">
        <f t="shared" si="11"/>
        <v>2</v>
      </c>
    </row>
    <row r="608" spans="1:5" x14ac:dyDescent="0.25">
      <c r="A608" t="s">
        <v>201</v>
      </c>
      <c r="B608" t="s">
        <v>202</v>
      </c>
      <c r="C608">
        <v>5</v>
      </c>
      <c r="D608">
        <v>2</v>
      </c>
      <c r="E608">
        <f t="shared" si="11"/>
        <v>10</v>
      </c>
    </row>
    <row r="609" spans="1:5" x14ac:dyDescent="0.25">
      <c r="A609" t="s">
        <v>4</v>
      </c>
      <c r="B609" t="s">
        <v>5</v>
      </c>
      <c r="C609">
        <v>4</v>
      </c>
      <c r="D609">
        <v>2</v>
      </c>
      <c r="E609">
        <f t="shared" si="11"/>
        <v>8</v>
      </c>
    </row>
    <row r="610" spans="1:5" x14ac:dyDescent="0.25">
      <c r="A610" t="s">
        <v>105</v>
      </c>
      <c r="B610" t="s">
        <v>106</v>
      </c>
      <c r="C610">
        <v>5</v>
      </c>
      <c r="D610">
        <v>2</v>
      </c>
      <c r="E610">
        <f t="shared" si="11"/>
        <v>10</v>
      </c>
    </row>
    <row r="611" spans="1:5" x14ac:dyDescent="0.25">
      <c r="A611" t="s">
        <v>143</v>
      </c>
      <c r="B611" t="s">
        <v>144</v>
      </c>
      <c r="C611">
        <v>2</v>
      </c>
      <c r="D611">
        <v>2</v>
      </c>
      <c r="E611">
        <f t="shared" si="11"/>
        <v>4</v>
      </c>
    </row>
    <row r="612" spans="1:5" x14ac:dyDescent="0.25">
      <c r="A612" t="s">
        <v>213</v>
      </c>
      <c r="B612" t="s">
        <v>214</v>
      </c>
      <c r="C612">
        <v>4</v>
      </c>
      <c r="D612">
        <v>3</v>
      </c>
      <c r="E612">
        <f t="shared" si="11"/>
        <v>12</v>
      </c>
    </row>
    <row r="613" spans="1:5" x14ac:dyDescent="0.25">
      <c r="A613" t="s">
        <v>30</v>
      </c>
      <c r="B613" t="s">
        <v>31</v>
      </c>
      <c r="C613">
        <v>6</v>
      </c>
      <c r="D613">
        <v>1</v>
      </c>
      <c r="E613">
        <f t="shared" si="11"/>
        <v>6</v>
      </c>
    </row>
    <row r="614" spans="1:5" x14ac:dyDescent="0.25">
      <c r="A614" t="s">
        <v>177</v>
      </c>
      <c r="B614" t="s">
        <v>178</v>
      </c>
      <c r="C614">
        <v>2</v>
      </c>
      <c r="D614">
        <v>2</v>
      </c>
      <c r="E614">
        <f t="shared" si="11"/>
        <v>4</v>
      </c>
    </row>
    <row r="615" spans="1:5" x14ac:dyDescent="0.25">
      <c r="A615" t="s">
        <v>125</v>
      </c>
      <c r="B615" t="s">
        <v>126</v>
      </c>
      <c r="C615">
        <v>1</v>
      </c>
      <c r="D615">
        <v>3</v>
      </c>
      <c r="E615">
        <f t="shared" si="11"/>
        <v>3</v>
      </c>
    </row>
    <row r="616" spans="1:5" x14ac:dyDescent="0.25">
      <c r="A616" t="s">
        <v>91</v>
      </c>
      <c r="B616" t="s">
        <v>92</v>
      </c>
      <c r="C616">
        <v>4</v>
      </c>
      <c r="D616">
        <v>1</v>
      </c>
      <c r="E616">
        <f t="shared" si="11"/>
        <v>4</v>
      </c>
    </row>
    <row r="617" spans="1:5" x14ac:dyDescent="0.25">
      <c r="A617" t="s">
        <v>119</v>
      </c>
      <c r="B617" t="s">
        <v>120</v>
      </c>
      <c r="C617">
        <v>2</v>
      </c>
      <c r="D617">
        <v>3</v>
      </c>
      <c r="E617">
        <f t="shared" si="11"/>
        <v>6</v>
      </c>
    </row>
    <row r="618" spans="1:5" x14ac:dyDescent="0.25">
      <c r="A618" t="s">
        <v>157</v>
      </c>
      <c r="B618" t="s">
        <v>158</v>
      </c>
      <c r="C618">
        <v>6</v>
      </c>
      <c r="D618">
        <v>2</v>
      </c>
      <c r="E618">
        <f t="shared" si="11"/>
        <v>12</v>
      </c>
    </row>
    <row r="619" spans="1:5" x14ac:dyDescent="0.25">
      <c r="A619" t="s">
        <v>133</v>
      </c>
      <c r="B619" t="s">
        <v>134</v>
      </c>
      <c r="C619">
        <v>3</v>
      </c>
      <c r="D619">
        <v>2</v>
      </c>
      <c r="E619">
        <f t="shared" si="11"/>
        <v>6</v>
      </c>
    </row>
    <row r="620" spans="1:5" x14ac:dyDescent="0.25">
      <c r="A620" t="s">
        <v>8</v>
      </c>
      <c r="B620" t="s">
        <v>9</v>
      </c>
      <c r="C620">
        <v>2</v>
      </c>
      <c r="D620">
        <v>1</v>
      </c>
      <c r="E620">
        <f t="shared" si="11"/>
        <v>2</v>
      </c>
    </row>
    <row r="621" spans="1:5" x14ac:dyDescent="0.25">
      <c r="A621" t="s">
        <v>153</v>
      </c>
      <c r="B621" t="s">
        <v>154</v>
      </c>
      <c r="C621">
        <v>3</v>
      </c>
      <c r="D621">
        <v>2</v>
      </c>
      <c r="E621">
        <f t="shared" si="11"/>
        <v>6</v>
      </c>
    </row>
    <row r="622" spans="1:5" x14ac:dyDescent="0.25">
      <c r="A622" t="s">
        <v>10</v>
      </c>
      <c r="B622" t="s">
        <v>11</v>
      </c>
      <c r="C622">
        <v>6</v>
      </c>
      <c r="D622">
        <v>1</v>
      </c>
      <c r="E622">
        <f t="shared" si="11"/>
        <v>6</v>
      </c>
    </row>
    <row r="623" spans="1:5" x14ac:dyDescent="0.25">
      <c r="A623" t="s">
        <v>76</v>
      </c>
      <c r="B623" t="s">
        <v>77</v>
      </c>
      <c r="C623">
        <v>6</v>
      </c>
      <c r="D623">
        <v>3</v>
      </c>
      <c r="E623">
        <f t="shared" si="11"/>
        <v>18</v>
      </c>
    </row>
    <row r="624" spans="1:5" x14ac:dyDescent="0.25">
      <c r="A624" t="s">
        <v>137</v>
      </c>
      <c r="B624" t="s">
        <v>138</v>
      </c>
      <c r="C624">
        <v>2</v>
      </c>
      <c r="D624">
        <v>1</v>
      </c>
      <c r="E624">
        <f t="shared" si="11"/>
        <v>2</v>
      </c>
    </row>
    <row r="625" spans="1:5" x14ac:dyDescent="0.25">
      <c r="A625" t="s">
        <v>151</v>
      </c>
      <c r="B625" t="s">
        <v>152</v>
      </c>
      <c r="C625">
        <v>4</v>
      </c>
      <c r="D625">
        <v>2</v>
      </c>
      <c r="E625">
        <f t="shared" si="11"/>
        <v>8</v>
      </c>
    </row>
    <row r="626" spans="1:5" x14ac:dyDescent="0.25">
      <c r="A626" t="s">
        <v>141</v>
      </c>
      <c r="B626" t="s">
        <v>142</v>
      </c>
      <c r="C626">
        <v>2</v>
      </c>
      <c r="D626">
        <v>3</v>
      </c>
      <c r="E626">
        <f t="shared" si="11"/>
        <v>6</v>
      </c>
    </row>
    <row r="627" spans="1:5" x14ac:dyDescent="0.25">
      <c r="A627" t="s">
        <v>78</v>
      </c>
      <c r="B627" t="s">
        <v>79</v>
      </c>
      <c r="C627">
        <v>4</v>
      </c>
      <c r="D627">
        <v>1</v>
      </c>
      <c r="E627">
        <f t="shared" si="11"/>
        <v>4</v>
      </c>
    </row>
    <row r="628" spans="1:5" x14ac:dyDescent="0.25">
      <c r="A628" t="s">
        <v>139</v>
      </c>
      <c r="B628" t="s">
        <v>140</v>
      </c>
      <c r="C628">
        <v>4</v>
      </c>
      <c r="D628">
        <v>2</v>
      </c>
      <c r="E628">
        <f t="shared" si="11"/>
        <v>8</v>
      </c>
    </row>
    <row r="629" spans="1:5" x14ac:dyDescent="0.25">
      <c r="A629" t="s">
        <v>127</v>
      </c>
      <c r="B629" t="s">
        <v>128</v>
      </c>
      <c r="C629">
        <v>5</v>
      </c>
      <c r="D629">
        <v>3</v>
      </c>
      <c r="E629">
        <f t="shared" si="11"/>
        <v>15</v>
      </c>
    </row>
    <row r="630" spans="1:5" x14ac:dyDescent="0.25">
      <c r="A630" t="s">
        <v>199</v>
      </c>
      <c r="B630" t="s">
        <v>200</v>
      </c>
      <c r="C630">
        <v>6</v>
      </c>
      <c r="D630">
        <v>2</v>
      </c>
      <c r="E630">
        <f t="shared" si="11"/>
        <v>12</v>
      </c>
    </row>
    <row r="631" spans="1:5" x14ac:dyDescent="0.25">
      <c r="A631" t="s">
        <v>121</v>
      </c>
      <c r="B631" t="s">
        <v>122</v>
      </c>
      <c r="C631">
        <v>6</v>
      </c>
      <c r="D631">
        <v>2</v>
      </c>
      <c r="E631">
        <f t="shared" si="11"/>
        <v>12</v>
      </c>
    </row>
    <row r="632" spans="1:5" x14ac:dyDescent="0.25">
      <c r="A632" t="s">
        <v>82</v>
      </c>
      <c r="B632" t="s">
        <v>83</v>
      </c>
      <c r="C632">
        <v>2</v>
      </c>
      <c r="D632">
        <v>2</v>
      </c>
      <c r="E632">
        <f t="shared" si="11"/>
        <v>4</v>
      </c>
    </row>
    <row r="633" spans="1:5" x14ac:dyDescent="0.25">
      <c r="A633" t="s">
        <v>101</v>
      </c>
      <c r="B633" t="s">
        <v>102</v>
      </c>
      <c r="C633">
        <v>2</v>
      </c>
      <c r="D633">
        <v>2</v>
      </c>
      <c r="E633">
        <f t="shared" si="11"/>
        <v>4</v>
      </c>
    </row>
    <row r="634" spans="1:5" x14ac:dyDescent="0.25">
      <c r="A634" t="s">
        <v>147</v>
      </c>
      <c r="B634" t="s">
        <v>148</v>
      </c>
      <c r="C634">
        <v>6</v>
      </c>
      <c r="D634">
        <v>1</v>
      </c>
      <c r="E634">
        <f t="shared" si="11"/>
        <v>6</v>
      </c>
    </row>
    <row r="635" spans="1:5" x14ac:dyDescent="0.25">
      <c r="A635" t="s">
        <v>131</v>
      </c>
      <c r="B635" t="s">
        <v>132</v>
      </c>
      <c r="C635">
        <v>4</v>
      </c>
      <c r="D635">
        <v>3</v>
      </c>
      <c r="E635">
        <f t="shared" si="11"/>
        <v>12</v>
      </c>
    </row>
    <row r="636" spans="1:5" x14ac:dyDescent="0.25">
      <c r="A636" t="s">
        <v>115</v>
      </c>
      <c r="B636" t="s">
        <v>116</v>
      </c>
      <c r="C636">
        <v>3</v>
      </c>
      <c r="D636">
        <v>3</v>
      </c>
      <c r="E636">
        <f t="shared" si="11"/>
        <v>9</v>
      </c>
    </row>
    <row r="637" spans="1:5" x14ac:dyDescent="0.25">
      <c r="A637" t="s">
        <v>14</v>
      </c>
      <c r="B637" t="s">
        <v>15</v>
      </c>
      <c r="C637">
        <v>2</v>
      </c>
      <c r="D637">
        <v>1</v>
      </c>
      <c r="E637">
        <f t="shared" si="11"/>
        <v>2</v>
      </c>
    </row>
    <row r="638" spans="1:5" x14ac:dyDescent="0.25">
      <c r="A638" t="s">
        <v>99</v>
      </c>
      <c r="B638" t="s">
        <v>100</v>
      </c>
      <c r="C638">
        <v>6</v>
      </c>
      <c r="D638">
        <v>3</v>
      </c>
      <c r="E638">
        <f t="shared" si="11"/>
        <v>18</v>
      </c>
    </row>
    <row r="639" spans="1:5" x14ac:dyDescent="0.25">
      <c r="A639" t="s">
        <v>32</v>
      </c>
      <c r="B639" t="s">
        <v>33</v>
      </c>
      <c r="C639">
        <v>4</v>
      </c>
      <c r="D639">
        <v>1</v>
      </c>
      <c r="E639">
        <f t="shared" si="11"/>
        <v>4</v>
      </c>
    </row>
    <row r="640" spans="1:5" x14ac:dyDescent="0.25">
      <c r="A640" t="s">
        <v>161</v>
      </c>
      <c r="B640" t="s">
        <v>162</v>
      </c>
      <c r="C640">
        <v>3</v>
      </c>
      <c r="D640">
        <v>3</v>
      </c>
      <c r="E640">
        <f t="shared" si="11"/>
        <v>9</v>
      </c>
    </row>
    <row r="641" spans="1:5" x14ac:dyDescent="0.25">
      <c r="A641" t="s">
        <v>66</v>
      </c>
      <c r="B641" t="s">
        <v>67</v>
      </c>
      <c r="C641">
        <v>3</v>
      </c>
      <c r="D641">
        <v>2</v>
      </c>
      <c r="E641">
        <f t="shared" si="11"/>
        <v>6</v>
      </c>
    </row>
    <row r="642" spans="1:5" x14ac:dyDescent="0.25">
      <c r="A642" t="s">
        <v>211</v>
      </c>
      <c r="B642" t="s">
        <v>212</v>
      </c>
      <c r="C642">
        <v>6</v>
      </c>
      <c r="D642">
        <v>2</v>
      </c>
      <c r="E642">
        <f t="shared" si="11"/>
        <v>12</v>
      </c>
    </row>
    <row r="643" spans="1:5" x14ac:dyDescent="0.25">
      <c r="A643" t="s">
        <v>50</v>
      </c>
      <c r="B643" t="s">
        <v>51</v>
      </c>
      <c r="C643">
        <v>6</v>
      </c>
      <c r="D643">
        <v>3</v>
      </c>
      <c r="E643">
        <f t="shared" ref="E643:E706" si="12">C643*D643</f>
        <v>18</v>
      </c>
    </row>
    <row r="644" spans="1:5" x14ac:dyDescent="0.25">
      <c r="A644" t="s">
        <v>93</v>
      </c>
      <c r="B644" t="s">
        <v>94</v>
      </c>
      <c r="C644">
        <v>6</v>
      </c>
      <c r="D644">
        <v>1</v>
      </c>
      <c r="E644">
        <f t="shared" si="12"/>
        <v>6</v>
      </c>
    </row>
    <row r="645" spans="1:5" x14ac:dyDescent="0.25">
      <c r="A645" t="s">
        <v>56</v>
      </c>
      <c r="B645" t="s">
        <v>57</v>
      </c>
      <c r="C645">
        <v>4</v>
      </c>
      <c r="D645">
        <v>3</v>
      </c>
      <c r="E645">
        <f t="shared" si="12"/>
        <v>12</v>
      </c>
    </row>
    <row r="646" spans="1:5" x14ac:dyDescent="0.25">
      <c r="A646" t="s">
        <v>66</v>
      </c>
      <c r="B646" t="s">
        <v>67</v>
      </c>
      <c r="C646">
        <v>4</v>
      </c>
      <c r="D646">
        <v>2</v>
      </c>
      <c r="E646">
        <f t="shared" si="12"/>
        <v>8</v>
      </c>
    </row>
    <row r="647" spans="1:5" x14ac:dyDescent="0.25">
      <c r="A647" t="s">
        <v>211</v>
      </c>
      <c r="B647" t="s">
        <v>212</v>
      </c>
      <c r="C647">
        <v>4</v>
      </c>
      <c r="D647">
        <v>1</v>
      </c>
      <c r="E647">
        <f t="shared" si="12"/>
        <v>4</v>
      </c>
    </row>
    <row r="648" spans="1:5" x14ac:dyDescent="0.25">
      <c r="A648" t="s">
        <v>26</v>
      </c>
      <c r="B648" t="s">
        <v>27</v>
      </c>
      <c r="C648">
        <v>2</v>
      </c>
      <c r="D648">
        <v>1</v>
      </c>
      <c r="E648">
        <f t="shared" si="12"/>
        <v>2</v>
      </c>
    </row>
    <row r="649" spans="1:5" x14ac:dyDescent="0.25">
      <c r="A649" t="s">
        <v>185</v>
      </c>
      <c r="B649" t="s">
        <v>186</v>
      </c>
      <c r="C649">
        <v>6</v>
      </c>
      <c r="D649">
        <v>1</v>
      </c>
      <c r="E649">
        <f t="shared" si="12"/>
        <v>6</v>
      </c>
    </row>
    <row r="650" spans="1:5" x14ac:dyDescent="0.25">
      <c r="A650" t="s">
        <v>223</v>
      </c>
      <c r="B650" t="s">
        <v>224</v>
      </c>
      <c r="C650">
        <v>5</v>
      </c>
      <c r="D650">
        <v>3</v>
      </c>
      <c r="E650">
        <f t="shared" si="12"/>
        <v>15</v>
      </c>
    </row>
    <row r="651" spans="1:5" x14ac:dyDescent="0.25">
      <c r="A651" t="s">
        <v>201</v>
      </c>
      <c r="B651" t="s">
        <v>202</v>
      </c>
      <c r="C651">
        <v>3</v>
      </c>
      <c r="D651">
        <v>1</v>
      </c>
      <c r="E651">
        <f t="shared" si="12"/>
        <v>3</v>
      </c>
    </row>
    <row r="652" spans="1:5" x14ac:dyDescent="0.25">
      <c r="A652" t="s">
        <v>12</v>
      </c>
      <c r="B652" t="s">
        <v>13</v>
      </c>
      <c r="C652">
        <v>3</v>
      </c>
      <c r="D652">
        <v>1</v>
      </c>
      <c r="E652">
        <f t="shared" si="12"/>
        <v>3</v>
      </c>
    </row>
    <row r="653" spans="1:5" x14ac:dyDescent="0.25">
      <c r="A653" t="s">
        <v>155</v>
      </c>
      <c r="B653" t="s">
        <v>156</v>
      </c>
      <c r="C653">
        <v>5</v>
      </c>
      <c r="D653">
        <v>3</v>
      </c>
      <c r="E653">
        <f t="shared" si="12"/>
        <v>15</v>
      </c>
    </row>
    <row r="654" spans="1:5" x14ac:dyDescent="0.25">
      <c r="A654" t="s">
        <v>48</v>
      </c>
      <c r="B654" t="s">
        <v>49</v>
      </c>
      <c r="C654">
        <v>3</v>
      </c>
      <c r="D654">
        <v>1</v>
      </c>
      <c r="E654">
        <f t="shared" si="12"/>
        <v>3</v>
      </c>
    </row>
    <row r="655" spans="1:5" x14ac:dyDescent="0.25">
      <c r="A655" t="s">
        <v>179</v>
      </c>
      <c r="B655" t="s">
        <v>180</v>
      </c>
      <c r="C655">
        <v>6</v>
      </c>
      <c r="D655">
        <v>3</v>
      </c>
      <c r="E655">
        <f t="shared" si="12"/>
        <v>18</v>
      </c>
    </row>
    <row r="656" spans="1:5" x14ac:dyDescent="0.25">
      <c r="A656" t="s">
        <v>91</v>
      </c>
      <c r="B656" t="s">
        <v>92</v>
      </c>
      <c r="C656">
        <v>2</v>
      </c>
      <c r="D656">
        <v>1</v>
      </c>
      <c r="E656">
        <f t="shared" si="12"/>
        <v>2</v>
      </c>
    </row>
    <row r="657" spans="1:5" x14ac:dyDescent="0.25">
      <c r="A657" t="s">
        <v>6</v>
      </c>
      <c r="B657" t="s">
        <v>7</v>
      </c>
      <c r="C657">
        <v>2</v>
      </c>
      <c r="D657">
        <v>2</v>
      </c>
      <c r="E657">
        <f t="shared" si="12"/>
        <v>4</v>
      </c>
    </row>
    <row r="658" spans="1:5" x14ac:dyDescent="0.25">
      <c r="A658" t="s">
        <v>93</v>
      </c>
      <c r="B658" t="s">
        <v>94</v>
      </c>
      <c r="C658">
        <v>4</v>
      </c>
      <c r="D658">
        <v>1</v>
      </c>
      <c r="E658">
        <f t="shared" si="12"/>
        <v>4</v>
      </c>
    </row>
    <row r="659" spans="1:5" x14ac:dyDescent="0.25">
      <c r="A659" t="s">
        <v>191</v>
      </c>
      <c r="B659" t="s">
        <v>192</v>
      </c>
      <c r="C659">
        <v>4</v>
      </c>
      <c r="D659">
        <v>3</v>
      </c>
      <c r="E659">
        <f t="shared" si="12"/>
        <v>12</v>
      </c>
    </row>
    <row r="660" spans="1:5" x14ac:dyDescent="0.25">
      <c r="A660" t="s">
        <v>179</v>
      </c>
      <c r="B660" t="s">
        <v>180</v>
      </c>
      <c r="C660">
        <v>5</v>
      </c>
      <c r="D660">
        <v>2</v>
      </c>
      <c r="E660">
        <f t="shared" si="12"/>
        <v>10</v>
      </c>
    </row>
    <row r="661" spans="1:5" x14ac:dyDescent="0.25">
      <c r="A661" t="s">
        <v>129</v>
      </c>
      <c r="B661" t="s">
        <v>130</v>
      </c>
      <c r="C661">
        <v>5</v>
      </c>
      <c r="D661">
        <v>2</v>
      </c>
      <c r="E661">
        <f t="shared" si="12"/>
        <v>10</v>
      </c>
    </row>
    <row r="662" spans="1:5" x14ac:dyDescent="0.25">
      <c r="A662" t="s">
        <v>62</v>
      </c>
      <c r="B662" t="s">
        <v>63</v>
      </c>
      <c r="C662">
        <v>4</v>
      </c>
      <c r="D662">
        <v>2</v>
      </c>
      <c r="E662">
        <f t="shared" si="12"/>
        <v>8</v>
      </c>
    </row>
    <row r="663" spans="1:5" x14ac:dyDescent="0.25">
      <c r="A663" t="s">
        <v>213</v>
      </c>
      <c r="B663" t="s">
        <v>214</v>
      </c>
      <c r="C663">
        <v>3</v>
      </c>
      <c r="D663">
        <v>3</v>
      </c>
      <c r="E663">
        <f t="shared" si="12"/>
        <v>9</v>
      </c>
    </row>
    <row r="664" spans="1:5" x14ac:dyDescent="0.25">
      <c r="A664" t="s">
        <v>42</v>
      </c>
      <c r="B664" t="s">
        <v>43</v>
      </c>
      <c r="C664">
        <v>2</v>
      </c>
      <c r="D664">
        <v>2</v>
      </c>
      <c r="E664">
        <f t="shared" si="12"/>
        <v>4</v>
      </c>
    </row>
    <row r="665" spans="1:5" x14ac:dyDescent="0.25">
      <c r="A665" t="s">
        <v>135</v>
      </c>
      <c r="B665" t="s">
        <v>136</v>
      </c>
      <c r="C665">
        <v>5</v>
      </c>
      <c r="D665">
        <v>3</v>
      </c>
      <c r="E665">
        <f t="shared" si="12"/>
        <v>15</v>
      </c>
    </row>
    <row r="666" spans="1:5" x14ac:dyDescent="0.25">
      <c r="A666" t="s">
        <v>127</v>
      </c>
      <c r="B666" t="s">
        <v>128</v>
      </c>
      <c r="C666">
        <v>5</v>
      </c>
      <c r="D666">
        <v>2</v>
      </c>
      <c r="E666">
        <f t="shared" si="12"/>
        <v>10</v>
      </c>
    </row>
    <row r="667" spans="1:5" x14ac:dyDescent="0.25">
      <c r="A667" t="s">
        <v>86</v>
      </c>
      <c r="B667" t="s">
        <v>87</v>
      </c>
      <c r="C667">
        <v>3</v>
      </c>
      <c r="D667">
        <v>1</v>
      </c>
      <c r="E667">
        <f t="shared" si="12"/>
        <v>3</v>
      </c>
    </row>
    <row r="668" spans="1:5" x14ac:dyDescent="0.25">
      <c r="A668" t="s">
        <v>155</v>
      </c>
      <c r="B668" t="s">
        <v>156</v>
      </c>
      <c r="C668">
        <v>2</v>
      </c>
      <c r="D668">
        <v>3</v>
      </c>
      <c r="E668">
        <f t="shared" si="12"/>
        <v>6</v>
      </c>
    </row>
    <row r="669" spans="1:5" x14ac:dyDescent="0.25">
      <c r="A669" t="s">
        <v>40</v>
      </c>
      <c r="B669" t="s">
        <v>41</v>
      </c>
      <c r="C669">
        <v>2</v>
      </c>
      <c r="D669">
        <v>3</v>
      </c>
      <c r="E669">
        <f t="shared" si="12"/>
        <v>6</v>
      </c>
    </row>
    <row r="670" spans="1:5" x14ac:dyDescent="0.25">
      <c r="A670" t="s">
        <v>193</v>
      </c>
      <c r="B670" t="s">
        <v>194</v>
      </c>
      <c r="C670">
        <v>2</v>
      </c>
      <c r="D670">
        <v>3</v>
      </c>
      <c r="E670">
        <f t="shared" si="12"/>
        <v>6</v>
      </c>
    </row>
    <row r="671" spans="1:5" x14ac:dyDescent="0.25">
      <c r="A671" t="s">
        <v>161</v>
      </c>
      <c r="B671" t="s">
        <v>162</v>
      </c>
      <c r="C671">
        <v>2</v>
      </c>
      <c r="D671">
        <v>1</v>
      </c>
      <c r="E671">
        <f t="shared" si="12"/>
        <v>2</v>
      </c>
    </row>
    <row r="672" spans="1:5" x14ac:dyDescent="0.25">
      <c r="A672" t="s">
        <v>46</v>
      </c>
      <c r="B672" t="s">
        <v>47</v>
      </c>
      <c r="C672">
        <v>5</v>
      </c>
      <c r="D672">
        <v>3</v>
      </c>
      <c r="E672">
        <f t="shared" si="12"/>
        <v>15</v>
      </c>
    </row>
    <row r="673" spans="1:5" x14ac:dyDescent="0.25">
      <c r="A673" t="s">
        <v>181</v>
      </c>
      <c r="B673" t="s">
        <v>182</v>
      </c>
      <c r="C673">
        <v>3</v>
      </c>
      <c r="D673">
        <v>1</v>
      </c>
      <c r="E673">
        <f t="shared" si="12"/>
        <v>3</v>
      </c>
    </row>
    <row r="674" spans="1:5" x14ac:dyDescent="0.25">
      <c r="A674" t="s">
        <v>30</v>
      </c>
      <c r="B674" t="s">
        <v>31</v>
      </c>
      <c r="C674">
        <v>6</v>
      </c>
      <c r="D674">
        <v>3</v>
      </c>
      <c r="E674">
        <f t="shared" si="12"/>
        <v>18</v>
      </c>
    </row>
    <row r="675" spans="1:5" x14ac:dyDescent="0.25">
      <c r="A675" t="s">
        <v>64</v>
      </c>
      <c r="B675" t="s">
        <v>65</v>
      </c>
      <c r="C675">
        <v>5</v>
      </c>
      <c r="D675">
        <v>1</v>
      </c>
      <c r="E675">
        <f t="shared" si="12"/>
        <v>5</v>
      </c>
    </row>
    <row r="676" spans="1:5" x14ac:dyDescent="0.25">
      <c r="A676" t="s">
        <v>80</v>
      </c>
      <c r="B676" t="s">
        <v>81</v>
      </c>
      <c r="C676">
        <v>4</v>
      </c>
      <c r="D676">
        <v>1</v>
      </c>
      <c r="E676">
        <f t="shared" si="12"/>
        <v>4</v>
      </c>
    </row>
    <row r="677" spans="1:5" x14ac:dyDescent="0.25">
      <c r="A677" t="s">
        <v>4</v>
      </c>
      <c r="B677" t="s">
        <v>5</v>
      </c>
      <c r="C677">
        <v>6</v>
      </c>
      <c r="D677">
        <v>1</v>
      </c>
      <c r="E677">
        <f t="shared" si="12"/>
        <v>6</v>
      </c>
    </row>
    <row r="678" spans="1:5" x14ac:dyDescent="0.25">
      <c r="A678" t="s">
        <v>207</v>
      </c>
      <c r="B678" t="s">
        <v>208</v>
      </c>
      <c r="C678">
        <v>5</v>
      </c>
      <c r="D678">
        <v>2</v>
      </c>
      <c r="E678">
        <f t="shared" si="12"/>
        <v>10</v>
      </c>
    </row>
    <row r="679" spans="1:5" x14ac:dyDescent="0.25">
      <c r="A679" t="s">
        <v>159</v>
      </c>
      <c r="B679" t="s">
        <v>160</v>
      </c>
      <c r="C679">
        <v>5</v>
      </c>
      <c r="D679">
        <v>2</v>
      </c>
      <c r="E679">
        <f t="shared" si="12"/>
        <v>10</v>
      </c>
    </row>
    <row r="680" spans="1:5" x14ac:dyDescent="0.25">
      <c r="A680" t="s">
        <v>129</v>
      </c>
      <c r="B680" t="s">
        <v>130</v>
      </c>
      <c r="C680">
        <v>5</v>
      </c>
      <c r="D680">
        <v>1</v>
      </c>
      <c r="E680">
        <f t="shared" si="12"/>
        <v>5</v>
      </c>
    </row>
    <row r="681" spans="1:5" x14ac:dyDescent="0.25">
      <c r="A681" t="s">
        <v>215</v>
      </c>
      <c r="B681" t="s">
        <v>216</v>
      </c>
      <c r="C681">
        <v>6</v>
      </c>
      <c r="D681">
        <v>2</v>
      </c>
      <c r="E681">
        <f t="shared" si="12"/>
        <v>12</v>
      </c>
    </row>
    <row r="682" spans="1:5" x14ac:dyDescent="0.25">
      <c r="A682" t="s">
        <v>64</v>
      </c>
      <c r="B682" t="s">
        <v>65</v>
      </c>
      <c r="C682">
        <v>6</v>
      </c>
      <c r="D682">
        <v>1</v>
      </c>
      <c r="E682">
        <f t="shared" si="12"/>
        <v>6</v>
      </c>
    </row>
    <row r="683" spans="1:5" x14ac:dyDescent="0.25">
      <c r="A683" t="s">
        <v>60</v>
      </c>
      <c r="B683" t="s">
        <v>61</v>
      </c>
      <c r="C683">
        <v>2</v>
      </c>
      <c r="D683">
        <v>1</v>
      </c>
      <c r="E683">
        <f t="shared" si="12"/>
        <v>2</v>
      </c>
    </row>
    <row r="684" spans="1:5" x14ac:dyDescent="0.25">
      <c r="A684" t="s">
        <v>187</v>
      </c>
      <c r="B684" t="s">
        <v>188</v>
      </c>
      <c r="C684">
        <v>6</v>
      </c>
      <c r="D684">
        <v>1</v>
      </c>
      <c r="E684">
        <f t="shared" si="12"/>
        <v>6</v>
      </c>
    </row>
    <row r="685" spans="1:5" x14ac:dyDescent="0.25">
      <c r="A685" t="s">
        <v>30</v>
      </c>
      <c r="B685" t="s">
        <v>31</v>
      </c>
      <c r="C685">
        <v>6</v>
      </c>
      <c r="D685">
        <v>3</v>
      </c>
      <c r="E685">
        <f t="shared" si="12"/>
        <v>18</v>
      </c>
    </row>
    <row r="686" spans="1:5" x14ac:dyDescent="0.25">
      <c r="A686" t="s">
        <v>64</v>
      </c>
      <c r="B686" t="s">
        <v>65</v>
      </c>
      <c r="C686">
        <v>5</v>
      </c>
      <c r="D686">
        <v>2</v>
      </c>
      <c r="E686">
        <f t="shared" si="12"/>
        <v>10</v>
      </c>
    </row>
    <row r="687" spans="1:5" x14ac:dyDescent="0.25">
      <c r="A687" t="s">
        <v>80</v>
      </c>
      <c r="B687" t="s">
        <v>81</v>
      </c>
      <c r="C687">
        <v>2</v>
      </c>
      <c r="D687">
        <v>1</v>
      </c>
      <c r="E687">
        <f t="shared" si="12"/>
        <v>2</v>
      </c>
    </row>
    <row r="688" spans="1:5" x14ac:dyDescent="0.25">
      <c r="A688" t="s">
        <v>4</v>
      </c>
      <c r="B688" t="s">
        <v>5</v>
      </c>
      <c r="C688">
        <v>3</v>
      </c>
      <c r="D688">
        <v>1</v>
      </c>
      <c r="E688">
        <f t="shared" si="12"/>
        <v>3</v>
      </c>
    </row>
    <row r="689" spans="1:5" x14ac:dyDescent="0.25">
      <c r="A689" t="s">
        <v>207</v>
      </c>
      <c r="B689" t="s">
        <v>208</v>
      </c>
      <c r="C689">
        <v>4</v>
      </c>
      <c r="D689">
        <v>1</v>
      </c>
      <c r="E689">
        <f t="shared" si="12"/>
        <v>4</v>
      </c>
    </row>
    <row r="690" spans="1:5" x14ac:dyDescent="0.25">
      <c r="A690" t="s">
        <v>159</v>
      </c>
      <c r="B690" t="s">
        <v>160</v>
      </c>
      <c r="C690">
        <v>4</v>
      </c>
      <c r="D690">
        <v>1</v>
      </c>
      <c r="E690">
        <f t="shared" si="12"/>
        <v>4</v>
      </c>
    </row>
    <row r="691" spans="1:5" x14ac:dyDescent="0.25">
      <c r="A691" t="s">
        <v>129</v>
      </c>
      <c r="B691" t="s">
        <v>130</v>
      </c>
      <c r="C691">
        <v>2</v>
      </c>
      <c r="D691">
        <v>3</v>
      </c>
      <c r="E691">
        <f t="shared" si="12"/>
        <v>6</v>
      </c>
    </row>
    <row r="692" spans="1:5" x14ac:dyDescent="0.25">
      <c r="A692" t="s">
        <v>215</v>
      </c>
      <c r="B692" t="s">
        <v>216</v>
      </c>
      <c r="C692">
        <v>5</v>
      </c>
      <c r="D692">
        <v>2</v>
      </c>
      <c r="E692">
        <f t="shared" si="12"/>
        <v>10</v>
      </c>
    </row>
    <row r="693" spans="1:5" x14ac:dyDescent="0.25">
      <c r="A693" t="s">
        <v>64</v>
      </c>
      <c r="B693" t="s">
        <v>65</v>
      </c>
      <c r="C693">
        <v>6</v>
      </c>
      <c r="D693">
        <v>1</v>
      </c>
      <c r="E693">
        <f t="shared" si="12"/>
        <v>6</v>
      </c>
    </row>
    <row r="694" spans="1:5" x14ac:dyDescent="0.25">
      <c r="A694" t="s">
        <v>60</v>
      </c>
      <c r="B694" t="s">
        <v>61</v>
      </c>
      <c r="C694">
        <v>4</v>
      </c>
      <c r="D694">
        <v>2</v>
      </c>
      <c r="E694">
        <f t="shared" si="12"/>
        <v>8</v>
      </c>
    </row>
    <row r="695" spans="1:5" x14ac:dyDescent="0.25">
      <c r="A695" t="s">
        <v>187</v>
      </c>
      <c r="B695" t="s">
        <v>188</v>
      </c>
      <c r="C695">
        <v>4</v>
      </c>
      <c r="D695">
        <v>1</v>
      </c>
      <c r="E695">
        <f t="shared" si="12"/>
        <v>4</v>
      </c>
    </row>
    <row r="696" spans="1:5" x14ac:dyDescent="0.25">
      <c r="A696" t="s">
        <v>137</v>
      </c>
      <c r="B696" t="s">
        <v>138</v>
      </c>
      <c r="C696">
        <v>5</v>
      </c>
      <c r="D696">
        <v>1</v>
      </c>
      <c r="E696">
        <f t="shared" si="12"/>
        <v>5</v>
      </c>
    </row>
    <row r="697" spans="1:5" x14ac:dyDescent="0.25">
      <c r="A697" t="s">
        <v>189</v>
      </c>
      <c r="B697" t="s">
        <v>190</v>
      </c>
      <c r="C697">
        <v>6</v>
      </c>
      <c r="D697">
        <v>1</v>
      </c>
      <c r="E697">
        <f t="shared" si="12"/>
        <v>6</v>
      </c>
    </row>
    <row r="698" spans="1:5" x14ac:dyDescent="0.25">
      <c r="A698" t="s">
        <v>109</v>
      </c>
      <c r="B698" t="s">
        <v>110</v>
      </c>
      <c r="C698">
        <v>1</v>
      </c>
      <c r="D698">
        <v>1</v>
      </c>
      <c r="E698">
        <f t="shared" si="12"/>
        <v>1</v>
      </c>
    </row>
    <row r="699" spans="1:5" x14ac:dyDescent="0.25">
      <c r="A699" t="s">
        <v>187</v>
      </c>
      <c r="B699" t="s">
        <v>188</v>
      </c>
      <c r="C699">
        <v>3</v>
      </c>
      <c r="D699">
        <v>2</v>
      </c>
      <c r="E699">
        <f t="shared" si="12"/>
        <v>6</v>
      </c>
    </row>
    <row r="700" spans="1:5" x14ac:dyDescent="0.25">
      <c r="A700" t="s">
        <v>26</v>
      </c>
      <c r="B700" t="s">
        <v>27</v>
      </c>
      <c r="C700">
        <v>3</v>
      </c>
      <c r="D700">
        <v>2</v>
      </c>
      <c r="E700">
        <f t="shared" si="12"/>
        <v>6</v>
      </c>
    </row>
    <row r="701" spans="1:5" x14ac:dyDescent="0.25">
      <c r="A701" t="s">
        <v>169</v>
      </c>
      <c r="B701" t="s">
        <v>170</v>
      </c>
      <c r="C701">
        <v>3</v>
      </c>
      <c r="D701">
        <v>3</v>
      </c>
      <c r="E701">
        <f t="shared" si="12"/>
        <v>9</v>
      </c>
    </row>
    <row r="702" spans="1:5" x14ac:dyDescent="0.25">
      <c r="A702" t="s">
        <v>145</v>
      </c>
      <c r="B702" t="s">
        <v>146</v>
      </c>
      <c r="C702">
        <v>6</v>
      </c>
      <c r="D702">
        <v>1</v>
      </c>
      <c r="E702">
        <f t="shared" si="12"/>
        <v>6</v>
      </c>
    </row>
    <row r="703" spans="1:5" x14ac:dyDescent="0.25">
      <c r="A703" t="s">
        <v>22</v>
      </c>
      <c r="B703" t="s">
        <v>23</v>
      </c>
      <c r="C703">
        <v>3</v>
      </c>
      <c r="D703">
        <v>2</v>
      </c>
      <c r="E703">
        <f t="shared" si="12"/>
        <v>6</v>
      </c>
    </row>
    <row r="704" spans="1:5" x14ac:dyDescent="0.25">
      <c r="A704" t="s">
        <v>185</v>
      </c>
      <c r="B704" t="s">
        <v>186</v>
      </c>
      <c r="C704">
        <v>3</v>
      </c>
      <c r="D704">
        <v>3</v>
      </c>
      <c r="E704">
        <f t="shared" si="12"/>
        <v>9</v>
      </c>
    </row>
    <row r="705" spans="1:5" x14ac:dyDescent="0.25">
      <c r="A705" t="s">
        <v>219</v>
      </c>
      <c r="B705" t="s">
        <v>220</v>
      </c>
      <c r="C705">
        <v>6</v>
      </c>
      <c r="D705">
        <v>3</v>
      </c>
      <c r="E705">
        <f t="shared" si="12"/>
        <v>18</v>
      </c>
    </row>
    <row r="706" spans="1:5" x14ac:dyDescent="0.25">
      <c r="A706" t="s">
        <v>46</v>
      </c>
      <c r="B706" t="s">
        <v>47</v>
      </c>
      <c r="C706">
        <v>4</v>
      </c>
      <c r="D706">
        <v>3</v>
      </c>
      <c r="E706">
        <f t="shared" si="12"/>
        <v>12</v>
      </c>
    </row>
    <row r="707" spans="1:5" x14ac:dyDescent="0.25">
      <c r="A707" t="s">
        <v>171</v>
      </c>
      <c r="B707" t="s">
        <v>172</v>
      </c>
      <c r="C707">
        <v>2</v>
      </c>
      <c r="D707">
        <v>2</v>
      </c>
      <c r="E707">
        <f t="shared" ref="E707:E770" si="13">C707*D707</f>
        <v>4</v>
      </c>
    </row>
    <row r="708" spans="1:5" x14ac:dyDescent="0.25">
      <c r="A708" t="s">
        <v>219</v>
      </c>
      <c r="B708" t="s">
        <v>220</v>
      </c>
      <c r="C708">
        <v>5</v>
      </c>
      <c r="D708">
        <v>1</v>
      </c>
      <c r="E708">
        <f t="shared" si="13"/>
        <v>5</v>
      </c>
    </row>
    <row r="709" spans="1:5" x14ac:dyDescent="0.25">
      <c r="A709" t="s">
        <v>44</v>
      </c>
      <c r="B709" t="s">
        <v>45</v>
      </c>
      <c r="C709">
        <v>4</v>
      </c>
      <c r="D709">
        <v>3</v>
      </c>
      <c r="E709">
        <f t="shared" si="13"/>
        <v>12</v>
      </c>
    </row>
    <row r="710" spans="1:5" x14ac:dyDescent="0.25">
      <c r="A710" t="s">
        <v>175</v>
      </c>
      <c r="B710" t="s">
        <v>176</v>
      </c>
      <c r="C710">
        <v>5</v>
      </c>
      <c r="D710">
        <v>1</v>
      </c>
      <c r="E710">
        <f t="shared" si="13"/>
        <v>5</v>
      </c>
    </row>
    <row r="711" spans="1:5" x14ac:dyDescent="0.25">
      <c r="A711" t="s">
        <v>84</v>
      </c>
      <c r="B711" t="s">
        <v>85</v>
      </c>
      <c r="C711">
        <v>3</v>
      </c>
      <c r="D711">
        <v>3</v>
      </c>
      <c r="E711">
        <f t="shared" si="13"/>
        <v>9</v>
      </c>
    </row>
    <row r="712" spans="1:5" x14ac:dyDescent="0.25">
      <c r="A712" t="s">
        <v>70</v>
      </c>
      <c r="B712" t="s">
        <v>71</v>
      </c>
      <c r="C712">
        <v>3</v>
      </c>
      <c r="D712">
        <v>3</v>
      </c>
      <c r="E712">
        <f t="shared" si="13"/>
        <v>9</v>
      </c>
    </row>
    <row r="713" spans="1:5" x14ac:dyDescent="0.25">
      <c r="A713" t="s">
        <v>60</v>
      </c>
      <c r="B713" t="s">
        <v>61</v>
      </c>
      <c r="C713">
        <v>4</v>
      </c>
      <c r="D713">
        <v>2</v>
      </c>
      <c r="E713">
        <f t="shared" si="13"/>
        <v>8</v>
      </c>
    </row>
    <row r="714" spans="1:5" x14ac:dyDescent="0.25">
      <c r="A714" t="s">
        <v>54</v>
      </c>
      <c r="B714" t="s">
        <v>55</v>
      </c>
      <c r="C714">
        <v>3</v>
      </c>
      <c r="D714">
        <v>3</v>
      </c>
      <c r="E714">
        <f t="shared" si="13"/>
        <v>9</v>
      </c>
    </row>
    <row r="715" spans="1:5" x14ac:dyDescent="0.25">
      <c r="A715" t="s">
        <v>70</v>
      </c>
      <c r="B715" t="s">
        <v>71</v>
      </c>
      <c r="C715">
        <v>5</v>
      </c>
      <c r="D715">
        <v>1</v>
      </c>
      <c r="E715">
        <f t="shared" si="13"/>
        <v>5</v>
      </c>
    </row>
    <row r="716" spans="1:5" x14ac:dyDescent="0.25">
      <c r="A716" t="s">
        <v>121</v>
      </c>
      <c r="B716" t="s">
        <v>122</v>
      </c>
      <c r="C716">
        <v>6</v>
      </c>
      <c r="D716">
        <v>3</v>
      </c>
      <c r="E716">
        <f t="shared" si="13"/>
        <v>18</v>
      </c>
    </row>
    <row r="717" spans="1:5" x14ac:dyDescent="0.25">
      <c r="A717" t="s">
        <v>221</v>
      </c>
      <c r="B717" t="s">
        <v>222</v>
      </c>
      <c r="C717">
        <v>6</v>
      </c>
      <c r="D717">
        <v>2</v>
      </c>
      <c r="E717">
        <f t="shared" si="13"/>
        <v>12</v>
      </c>
    </row>
    <row r="718" spans="1:5" x14ac:dyDescent="0.25">
      <c r="A718" t="s">
        <v>99</v>
      </c>
      <c r="B718" t="s">
        <v>100</v>
      </c>
      <c r="C718">
        <v>4</v>
      </c>
      <c r="D718">
        <v>1</v>
      </c>
      <c r="E718">
        <f t="shared" si="13"/>
        <v>4</v>
      </c>
    </row>
    <row r="719" spans="1:5" x14ac:dyDescent="0.25">
      <c r="A719" t="s">
        <v>52</v>
      </c>
      <c r="B719" t="s">
        <v>53</v>
      </c>
      <c r="C719">
        <v>5</v>
      </c>
      <c r="D719">
        <v>3</v>
      </c>
      <c r="E719">
        <f t="shared" si="13"/>
        <v>15</v>
      </c>
    </row>
    <row r="720" spans="1:5" x14ac:dyDescent="0.25">
      <c r="A720" t="s">
        <v>20</v>
      </c>
      <c r="B720" t="s">
        <v>21</v>
      </c>
      <c r="C720">
        <v>3</v>
      </c>
      <c r="D720">
        <v>1</v>
      </c>
      <c r="E720">
        <f t="shared" si="13"/>
        <v>3</v>
      </c>
    </row>
    <row r="721" spans="1:5" x14ac:dyDescent="0.25">
      <c r="A721" t="s">
        <v>22</v>
      </c>
      <c r="B721" t="s">
        <v>23</v>
      </c>
      <c r="C721">
        <v>6</v>
      </c>
      <c r="D721">
        <v>3</v>
      </c>
      <c r="E721">
        <f t="shared" si="13"/>
        <v>18</v>
      </c>
    </row>
    <row r="722" spans="1:5" x14ac:dyDescent="0.25">
      <c r="A722" t="s">
        <v>16</v>
      </c>
      <c r="B722" t="s">
        <v>17</v>
      </c>
      <c r="C722">
        <v>5</v>
      </c>
      <c r="D722">
        <v>2</v>
      </c>
      <c r="E722">
        <f t="shared" si="13"/>
        <v>10</v>
      </c>
    </row>
    <row r="723" spans="1:5" x14ac:dyDescent="0.25">
      <c r="A723" t="s">
        <v>173</v>
      </c>
      <c r="B723" t="s">
        <v>174</v>
      </c>
      <c r="C723">
        <v>4</v>
      </c>
      <c r="D723">
        <v>3</v>
      </c>
      <c r="E723">
        <f t="shared" si="13"/>
        <v>12</v>
      </c>
    </row>
    <row r="724" spans="1:5" x14ac:dyDescent="0.25">
      <c r="A724" t="s">
        <v>149</v>
      </c>
      <c r="B724" t="s">
        <v>150</v>
      </c>
      <c r="C724">
        <v>3</v>
      </c>
      <c r="D724">
        <v>2</v>
      </c>
      <c r="E724">
        <f t="shared" si="13"/>
        <v>6</v>
      </c>
    </row>
    <row r="725" spans="1:5" x14ac:dyDescent="0.25">
      <c r="A725" t="s">
        <v>113</v>
      </c>
      <c r="B725" t="s">
        <v>114</v>
      </c>
      <c r="C725">
        <v>3</v>
      </c>
      <c r="D725">
        <v>3</v>
      </c>
      <c r="E725">
        <f t="shared" si="13"/>
        <v>9</v>
      </c>
    </row>
    <row r="726" spans="1:5" x14ac:dyDescent="0.25">
      <c r="A726" t="s">
        <v>109</v>
      </c>
      <c r="B726" t="s">
        <v>110</v>
      </c>
      <c r="C726">
        <v>1</v>
      </c>
      <c r="D726">
        <v>2</v>
      </c>
      <c r="E726">
        <f t="shared" si="13"/>
        <v>2</v>
      </c>
    </row>
    <row r="727" spans="1:5" x14ac:dyDescent="0.25">
      <c r="A727" t="s">
        <v>205</v>
      </c>
      <c r="B727" t="s">
        <v>206</v>
      </c>
      <c r="C727">
        <v>3</v>
      </c>
      <c r="D727">
        <v>3</v>
      </c>
      <c r="E727">
        <f t="shared" si="13"/>
        <v>9</v>
      </c>
    </row>
    <row r="728" spans="1:5" x14ac:dyDescent="0.25">
      <c r="A728" t="s">
        <v>58</v>
      </c>
      <c r="B728" t="s">
        <v>59</v>
      </c>
      <c r="C728">
        <v>6</v>
      </c>
      <c r="D728">
        <v>1</v>
      </c>
      <c r="E728">
        <f t="shared" si="13"/>
        <v>6</v>
      </c>
    </row>
    <row r="729" spans="1:5" x14ac:dyDescent="0.25">
      <c r="A729" t="s">
        <v>167</v>
      </c>
      <c r="B729" t="s">
        <v>168</v>
      </c>
      <c r="C729">
        <v>2</v>
      </c>
      <c r="D729">
        <v>3</v>
      </c>
      <c r="E729">
        <f t="shared" si="13"/>
        <v>6</v>
      </c>
    </row>
    <row r="730" spans="1:5" x14ac:dyDescent="0.25">
      <c r="A730" t="s">
        <v>195</v>
      </c>
      <c r="B730" t="s">
        <v>196</v>
      </c>
      <c r="C730">
        <v>6</v>
      </c>
      <c r="D730">
        <v>3</v>
      </c>
      <c r="E730">
        <f t="shared" si="13"/>
        <v>18</v>
      </c>
    </row>
    <row r="731" spans="1:5" x14ac:dyDescent="0.25">
      <c r="A731" t="s">
        <v>201</v>
      </c>
      <c r="B731" t="s">
        <v>202</v>
      </c>
      <c r="C731">
        <v>5</v>
      </c>
      <c r="D731">
        <v>1</v>
      </c>
      <c r="E731">
        <f t="shared" si="13"/>
        <v>5</v>
      </c>
    </row>
    <row r="732" spans="1:5" x14ac:dyDescent="0.25">
      <c r="A732" t="s">
        <v>4</v>
      </c>
      <c r="B732" t="s">
        <v>5</v>
      </c>
      <c r="C732">
        <v>4</v>
      </c>
      <c r="D732">
        <v>1</v>
      </c>
      <c r="E732">
        <f t="shared" si="13"/>
        <v>4</v>
      </c>
    </row>
    <row r="733" spans="1:5" x14ac:dyDescent="0.25">
      <c r="A733" t="s">
        <v>109</v>
      </c>
      <c r="B733" t="s">
        <v>110</v>
      </c>
      <c r="C733">
        <v>1</v>
      </c>
      <c r="D733">
        <v>2</v>
      </c>
      <c r="E733">
        <f t="shared" si="13"/>
        <v>2</v>
      </c>
    </row>
    <row r="734" spans="1:5" x14ac:dyDescent="0.25">
      <c r="A734" t="s">
        <v>205</v>
      </c>
      <c r="B734" t="s">
        <v>206</v>
      </c>
      <c r="C734">
        <v>4</v>
      </c>
      <c r="D734">
        <v>3</v>
      </c>
      <c r="E734">
        <f t="shared" si="13"/>
        <v>12</v>
      </c>
    </row>
    <row r="735" spans="1:5" x14ac:dyDescent="0.25">
      <c r="A735" t="s">
        <v>58</v>
      </c>
      <c r="B735" t="s">
        <v>59</v>
      </c>
      <c r="C735">
        <v>5</v>
      </c>
      <c r="D735">
        <v>3</v>
      </c>
      <c r="E735">
        <f t="shared" si="13"/>
        <v>15</v>
      </c>
    </row>
    <row r="736" spans="1:5" x14ac:dyDescent="0.25">
      <c r="A736" t="s">
        <v>167</v>
      </c>
      <c r="B736" t="s">
        <v>168</v>
      </c>
      <c r="C736">
        <v>6</v>
      </c>
      <c r="D736">
        <v>1</v>
      </c>
      <c r="E736">
        <f t="shared" si="13"/>
        <v>6</v>
      </c>
    </row>
    <row r="737" spans="1:5" x14ac:dyDescent="0.25">
      <c r="A737" t="s">
        <v>195</v>
      </c>
      <c r="B737" t="s">
        <v>196</v>
      </c>
      <c r="C737">
        <v>3</v>
      </c>
      <c r="D737">
        <v>1</v>
      </c>
      <c r="E737">
        <f t="shared" si="13"/>
        <v>3</v>
      </c>
    </row>
    <row r="738" spans="1:5" x14ac:dyDescent="0.25">
      <c r="A738" t="s">
        <v>201</v>
      </c>
      <c r="B738" t="s">
        <v>202</v>
      </c>
      <c r="C738">
        <v>6</v>
      </c>
      <c r="D738">
        <v>3</v>
      </c>
      <c r="E738">
        <f t="shared" si="13"/>
        <v>18</v>
      </c>
    </row>
    <row r="739" spans="1:5" x14ac:dyDescent="0.25">
      <c r="A739" t="s">
        <v>4</v>
      </c>
      <c r="B739" t="s">
        <v>5</v>
      </c>
      <c r="C739">
        <v>6</v>
      </c>
      <c r="D739">
        <v>2</v>
      </c>
      <c r="E739">
        <f t="shared" si="13"/>
        <v>12</v>
      </c>
    </row>
    <row r="740" spans="1:5" x14ac:dyDescent="0.25">
      <c r="A740" t="s">
        <v>105</v>
      </c>
      <c r="B740" t="s">
        <v>106</v>
      </c>
      <c r="C740">
        <v>5</v>
      </c>
      <c r="D740">
        <v>3</v>
      </c>
      <c r="E740">
        <f t="shared" si="13"/>
        <v>15</v>
      </c>
    </row>
    <row r="741" spans="1:5" x14ac:dyDescent="0.25">
      <c r="A741" t="s">
        <v>143</v>
      </c>
      <c r="B741" t="s">
        <v>144</v>
      </c>
      <c r="C741">
        <v>5</v>
      </c>
      <c r="D741">
        <v>2</v>
      </c>
      <c r="E741">
        <f t="shared" si="13"/>
        <v>10</v>
      </c>
    </row>
    <row r="742" spans="1:5" x14ac:dyDescent="0.25">
      <c r="A742" t="s">
        <v>213</v>
      </c>
      <c r="B742" t="s">
        <v>214</v>
      </c>
      <c r="C742">
        <v>5</v>
      </c>
      <c r="D742">
        <v>1</v>
      </c>
      <c r="E742">
        <f t="shared" si="13"/>
        <v>5</v>
      </c>
    </row>
    <row r="743" spans="1:5" x14ac:dyDescent="0.25">
      <c r="A743" t="s">
        <v>30</v>
      </c>
      <c r="B743" t="s">
        <v>31</v>
      </c>
      <c r="C743">
        <v>6</v>
      </c>
      <c r="D743">
        <v>3</v>
      </c>
      <c r="E743">
        <f t="shared" si="13"/>
        <v>18</v>
      </c>
    </row>
    <row r="744" spans="1:5" x14ac:dyDescent="0.25">
      <c r="A744" t="s">
        <v>177</v>
      </c>
      <c r="B744" t="s">
        <v>178</v>
      </c>
      <c r="C744">
        <v>2</v>
      </c>
      <c r="D744">
        <v>2</v>
      </c>
      <c r="E744">
        <f t="shared" si="13"/>
        <v>4</v>
      </c>
    </row>
    <row r="745" spans="1:5" x14ac:dyDescent="0.25">
      <c r="A745" t="s">
        <v>111</v>
      </c>
      <c r="B745" t="s">
        <v>112</v>
      </c>
      <c r="C745">
        <v>6</v>
      </c>
      <c r="D745">
        <v>1</v>
      </c>
      <c r="E745">
        <f t="shared" si="13"/>
        <v>6</v>
      </c>
    </row>
    <row r="746" spans="1:5" x14ac:dyDescent="0.25">
      <c r="A746" t="s">
        <v>40</v>
      </c>
      <c r="B746" t="s">
        <v>41</v>
      </c>
      <c r="C746">
        <v>2</v>
      </c>
      <c r="D746">
        <v>1</v>
      </c>
      <c r="E746">
        <f t="shared" si="13"/>
        <v>2</v>
      </c>
    </row>
    <row r="747" spans="1:5" x14ac:dyDescent="0.25">
      <c r="A747" t="s">
        <v>48</v>
      </c>
      <c r="B747" t="s">
        <v>49</v>
      </c>
      <c r="C747">
        <v>2</v>
      </c>
      <c r="D747">
        <v>1</v>
      </c>
      <c r="E747">
        <f t="shared" si="13"/>
        <v>2</v>
      </c>
    </row>
    <row r="748" spans="1:5" x14ac:dyDescent="0.25">
      <c r="A748" t="s">
        <v>76</v>
      </c>
      <c r="B748" t="s">
        <v>77</v>
      </c>
      <c r="C748">
        <v>4</v>
      </c>
      <c r="D748">
        <v>3</v>
      </c>
      <c r="E748">
        <f t="shared" si="13"/>
        <v>12</v>
      </c>
    </row>
    <row r="749" spans="1:5" x14ac:dyDescent="0.25">
      <c r="A749" t="s">
        <v>173</v>
      </c>
      <c r="B749" t="s">
        <v>174</v>
      </c>
      <c r="C749">
        <v>3</v>
      </c>
      <c r="D749">
        <v>1</v>
      </c>
      <c r="E749">
        <f t="shared" si="13"/>
        <v>3</v>
      </c>
    </row>
    <row r="750" spans="1:5" x14ac:dyDescent="0.25">
      <c r="A750" t="s">
        <v>203</v>
      </c>
      <c r="B750" t="s">
        <v>204</v>
      </c>
      <c r="C750">
        <v>3</v>
      </c>
      <c r="D750">
        <v>2</v>
      </c>
      <c r="E750">
        <f t="shared" si="13"/>
        <v>6</v>
      </c>
    </row>
    <row r="751" spans="1:5" x14ac:dyDescent="0.25">
      <c r="A751" t="s">
        <v>52</v>
      </c>
      <c r="B751" t="s">
        <v>53</v>
      </c>
      <c r="C751">
        <v>5</v>
      </c>
      <c r="D751">
        <v>2</v>
      </c>
      <c r="E751">
        <f t="shared" si="13"/>
        <v>10</v>
      </c>
    </row>
    <row r="752" spans="1:5" x14ac:dyDescent="0.25">
      <c r="A752" t="s">
        <v>42</v>
      </c>
      <c r="B752" t="s">
        <v>43</v>
      </c>
      <c r="C752">
        <v>5</v>
      </c>
      <c r="D752">
        <v>2</v>
      </c>
      <c r="E752">
        <f t="shared" si="13"/>
        <v>10</v>
      </c>
    </row>
    <row r="753" spans="1:5" x14ac:dyDescent="0.25">
      <c r="A753" t="s">
        <v>46</v>
      </c>
      <c r="B753" t="s">
        <v>47</v>
      </c>
      <c r="C753">
        <v>3</v>
      </c>
      <c r="D753">
        <v>2</v>
      </c>
      <c r="E753">
        <f t="shared" si="13"/>
        <v>6</v>
      </c>
    </row>
    <row r="754" spans="1:5" x14ac:dyDescent="0.25">
      <c r="A754" t="s">
        <v>66</v>
      </c>
      <c r="B754" t="s">
        <v>67</v>
      </c>
      <c r="C754">
        <v>2</v>
      </c>
      <c r="D754">
        <v>1</v>
      </c>
      <c r="E754">
        <f t="shared" si="13"/>
        <v>2</v>
      </c>
    </row>
    <row r="755" spans="1:5" x14ac:dyDescent="0.25">
      <c r="A755" t="s">
        <v>179</v>
      </c>
      <c r="B755" t="s">
        <v>180</v>
      </c>
      <c r="C755">
        <v>5</v>
      </c>
      <c r="D755">
        <v>2</v>
      </c>
      <c r="E755">
        <f t="shared" si="13"/>
        <v>10</v>
      </c>
    </row>
    <row r="756" spans="1:5" x14ac:dyDescent="0.25">
      <c r="A756" t="s">
        <v>179</v>
      </c>
      <c r="B756" t="s">
        <v>180</v>
      </c>
      <c r="C756">
        <v>4</v>
      </c>
      <c r="D756">
        <v>2</v>
      </c>
      <c r="E756">
        <f t="shared" si="13"/>
        <v>8</v>
      </c>
    </row>
    <row r="757" spans="1:5" x14ac:dyDescent="0.25">
      <c r="A757" t="s">
        <v>135</v>
      </c>
      <c r="B757" t="s">
        <v>136</v>
      </c>
      <c r="C757">
        <v>5</v>
      </c>
      <c r="D757">
        <v>2</v>
      </c>
      <c r="E757">
        <f t="shared" si="13"/>
        <v>10</v>
      </c>
    </row>
    <row r="758" spans="1:5" x14ac:dyDescent="0.25">
      <c r="A758" t="s">
        <v>84</v>
      </c>
      <c r="B758" t="s">
        <v>85</v>
      </c>
      <c r="C758">
        <v>5</v>
      </c>
      <c r="D758">
        <v>1</v>
      </c>
      <c r="E758">
        <f t="shared" si="13"/>
        <v>5</v>
      </c>
    </row>
    <row r="759" spans="1:5" x14ac:dyDescent="0.25">
      <c r="A759" t="s">
        <v>123</v>
      </c>
      <c r="B759" t="s">
        <v>124</v>
      </c>
      <c r="C759">
        <v>3</v>
      </c>
      <c r="D759">
        <v>3</v>
      </c>
      <c r="E759">
        <f t="shared" si="13"/>
        <v>9</v>
      </c>
    </row>
    <row r="760" spans="1:5" x14ac:dyDescent="0.25">
      <c r="A760" t="s">
        <v>44</v>
      </c>
      <c r="B760" t="s">
        <v>45</v>
      </c>
      <c r="C760">
        <v>3</v>
      </c>
      <c r="D760">
        <v>3</v>
      </c>
      <c r="E760">
        <f t="shared" si="13"/>
        <v>9</v>
      </c>
    </row>
    <row r="761" spans="1:5" x14ac:dyDescent="0.25">
      <c r="A761" t="s">
        <v>52</v>
      </c>
      <c r="B761" t="s">
        <v>53</v>
      </c>
      <c r="C761">
        <v>4</v>
      </c>
      <c r="D761">
        <v>3</v>
      </c>
      <c r="E761">
        <f t="shared" si="13"/>
        <v>12</v>
      </c>
    </row>
    <row r="762" spans="1:5" x14ac:dyDescent="0.25">
      <c r="A762" t="s">
        <v>155</v>
      </c>
      <c r="B762" t="s">
        <v>156</v>
      </c>
      <c r="C762">
        <v>2</v>
      </c>
      <c r="D762">
        <v>1</v>
      </c>
      <c r="E762">
        <f t="shared" si="13"/>
        <v>2</v>
      </c>
    </row>
    <row r="763" spans="1:5" x14ac:dyDescent="0.25">
      <c r="A763" t="s">
        <v>89</v>
      </c>
      <c r="B763" t="s">
        <v>90</v>
      </c>
      <c r="C763">
        <v>3</v>
      </c>
      <c r="D763">
        <v>1</v>
      </c>
      <c r="E763">
        <f t="shared" si="13"/>
        <v>3</v>
      </c>
    </row>
    <row r="764" spans="1:5" x14ac:dyDescent="0.25">
      <c r="A764" t="s">
        <v>16</v>
      </c>
      <c r="B764" t="s">
        <v>17</v>
      </c>
      <c r="C764">
        <v>6</v>
      </c>
      <c r="D764">
        <v>1</v>
      </c>
      <c r="E764">
        <f t="shared" si="13"/>
        <v>6</v>
      </c>
    </row>
    <row r="765" spans="1:5" x14ac:dyDescent="0.25">
      <c r="A765" t="s">
        <v>109</v>
      </c>
      <c r="B765" t="s">
        <v>110</v>
      </c>
      <c r="C765">
        <v>2</v>
      </c>
      <c r="D765">
        <v>3</v>
      </c>
      <c r="E765">
        <f t="shared" si="13"/>
        <v>6</v>
      </c>
    </row>
    <row r="766" spans="1:5" x14ac:dyDescent="0.25">
      <c r="A766" t="s">
        <v>143</v>
      </c>
      <c r="B766" t="s">
        <v>144</v>
      </c>
      <c r="C766">
        <v>6</v>
      </c>
      <c r="D766">
        <v>2</v>
      </c>
      <c r="E766">
        <f t="shared" si="13"/>
        <v>12</v>
      </c>
    </row>
    <row r="767" spans="1:5" x14ac:dyDescent="0.25">
      <c r="A767" t="s">
        <v>209</v>
      </c>
      <c r="B767" t="s">
        <v>210</v>
      </c>
      <c r="C767">
        <v>2</v>
      </c>
      <c r="D767">
        <v>2</v>
      </c>
      <c r="E767">
        <f t="shared" si="13"/>
        <v>4</v>
      </c>
    </row>
    <row r="768" spans="1:5" x14ac:dyDescent="0.25">
      <c r="A768" t="s">
        <v>213</v>
      </c>
      <c r="B768" t="s">
        <v>214</v>
      </c>
      <c r="C768">
        <v>5</v>
      </c>
      <c r="D768">
        <v>2</v>
      </c>
      <c r="E768">
        <f t="shared" si="13"/>
        <v>10</v>
      </c>
    </row>
    <row r="769" spans="1:5" x14ac:dyDescent="0.25">
      <c r="A769" t="s">
        <v>177</v>
      </c>
      <c r="B769" t="s">
        <v>178</v>
      </c>
      <c r="C769">
        <v>5</v>
      </c>
      <c r="D769">
        <v>3</v>
      </c>
      <c r="E769">
        <f t="shared" si="13"/>
        <v>15</v>
      </c>
    </row>
    <row r="770" spans="1:5" x14ac:dyDescent="0.25">
      <c r="A770" t="s">
        <v>36</v>
      </c>
      <c r="B770" t="s">
        <v>37</v>
      </c>
      <c r="C770">
        <v>3</v>
      </c>
      <c r="D770">
        <v>1</v>
      </c>
      <c r="E770">
        <f t="shared" si="13"/>
        <v>3</v>
      </c>
    </row>
    <row r="771" spans="1:5" x14ac:dyDescent="0.25">
      <c r="A771" t="s">
        <v>163</v>
      </c>
      <c r="B771" t="s">
        <v>164</v>
      </c>
      <c r="C771">
        <v>6</v>
      </c>
      <c r="D771">
        <v>3</v>
      </c>
      <c r="E771">
        <f t="shared" ref="E771:E834" si="14">C771*D771</f>
        <v>18</v>
      </c>
    </row>
    <row r="772" spans="1:5" x14ac:dyDescent="0.25">
      <c r="A772" t="s">
        <v>157</v>
      </c>
      <c r="B772" t="s">
        <v>158</v>
      </c>
      <c r="C772">
        <v>4</v>
      </c>
      <c r="D772">
        <v>3</v>
      </c>
      <c r="E772">
        <f t="shared" si="14"/>
        <v>12</v>
      </c>
    </row>
    <row r="773" spans="1:5" x14ac:dyDescent="0.25">
      <c r="A773" t="s">
        <v>183</v>
      </c>
      <c r="B773" t="s">
        <v>184</v>
      </c>
      <c r="C773">
        <v>2</v>
      </c>
      <c r="D773">
        <v>2</v>
      </c>
      <c r="E773">
        <f t="shared" si="14"/>
        <v>4</v>
      </c>
    </row>
    <row r="774" spans="1:5" x14ac:dyDescent="0.25">
      <c r="A774" t="s">
        <v>109</v>
      </c>
      <c r="B774" t="s">
        <v>110</v>
      </c>
      <c r="C774">
        <v>1</v>
      </c>
      <c r="D774">
        <v>1</v>
      </c>
      <c r="E774">
        <f t="shared" si="14"/>
        <v>1</v>
      </c>
    </row>
    <row r="775" spans="1:5" x14ac:dyDescent="0.25">
      <c r="A775" t="s">
        <v>159</v>
      </c>
      <c r="B775" t="s">
        <v>160</v>
      </c>
      <c r="C775">
        <v>2</v>
      </c>
      <c r="D775">
        <v>2</v>
      </c>
      <c r="E775">
        <f t="shared" si="14"/>
        <v>4</v>
      </c>
    </row>
    <row r="776" spans="1:5" x14ac:dyDescent="0.25">
      <c r="A776" t="s">
        <v>52</v>
      </c>
      <c r="B776" t="s">
        <v>53</v>
      </c>
      <c r="C776">
        <v>4</v>
      </c>
      <c r="D776">
        <v>1</v>
      </c>
      <c r="E776">
        <f t="shared" si="14"/>
        <v>4</v>
      </c>
    </row>
    <row r="777" spans="1:5" x14ac:dyDescent="0.25">
      <c r="A777" t="s">
        <v>38</v>
      </c>
      <c r="B777" t="s">
        <v>39</v>
      </c>
      <c r="C777">
        <v>5</v>
      </c>
      <c r="D777">
        <v>1</v>
      </c>
      <c r="E777">
        <f t="shared" si="14"/>
        <v>5</v>
      </c>
    </row>
    <row r="778" spans="1:5" x14ac:dyDescent="0.25">
      <c r="A778" t="s">
        <v>14</v>
      </c>
      <c r="B778" t="s">
        <v>15</v>
      </c>
      <c r="C778">
        <v>2</v>
      </c>
      <c r="D778">
        <v>3</v>
      </c>
      <c r="E778">
        <f t="shared" si="14"/>
        <v>6</v>
      </c>
    </row>
    <row r="779" spans="1:5" x14ac:dyDescent="0.25">
      <c r="A779" t="s">
        <v>34</v>
      </c>
      <c r="B779" t="s">
        <v>35</v>
      </c>
      <c r="C779">
        <v>4</v>
      </c>
      <c r="D779">
        <v>3</v>
      </c>
      <c r="E779">
        <f t="shared" si="14"/>
        <v>12</v>
      </c>
    </row>
    <row r="780" spans="1:5" x14ac:dyDescent="0.25">
      <c r="A780" t="s">
        <v>171</v>
      </c>
      <c r="B780" t="s">
        <v>172</v>
      </c>
      <c r="C780">
        <v>6</v>
      </c>
      <c r="D780">
        <v>2</v>
      </c>
      <c r="E780">
        <f t="shared" si="14"/>
        <v>12</v>
      </c>
    </row>
    <row r="781" spans="1:5" x14ac:dyDescent="0.25">
      <c r="A781" t="s">
        <v>18</v>
      </c>
      <c r="B781" t="s">
        <v>19</v>
      </c>
      <c r="C781">
        <v>3</v>
      </c>
      <c r="D781">
        <v>1</v>
      </c>
      <c r="E781">
        <f t="shared" si="14"/>
        <v>3</v>
      </c>
    </row>
    <row r="782" spans="1:5" x14ac:dyDescent="0.25">
      <c r="A782" t="s">
        <v>99</v>
      </c>
      <c r="B782" t="s">
        <v>100</v>
      </c>
      <c r="C782">
        <v>4</v>
      </c>
      <c r="D782">
        <v>1</v>
      </c>
      <c r="E782">
        <f t="shared" si="14"/>
        <v>4</v>
      </c>
    </row>
    <row r="783" spans="1:5" x14ac:dyDescent="0.25">
      <c r="A783" t="s">
        <v>197</v>
      </c>
      <c r="B783" t="s">
        <v>198</v>
      </c>
      <c r="C783">
        <v>3</v>
      </c>
      <c r="D783">
        <v>3</v>
      </c>
      <c r="E783">
        <f t="shared" si="14"/>
        <v>9</v>
      </c>
    </row>
    <row r="784" spans="1:5" x14ac:dyDescent="0.25">
      <c r="A784" t="s">
        <v>131</v>
      </c>
      <c r="B784" t="s">
        <v>132</v>
      </c>
      <c r="C784">
        <v>3</v>
      </c>
      <c r="D784">
        <v>1</v>
      </c>
      <c r="E784">
        <f t="shared" si="14"/>
        <v>3</v>
      </c>
    </row>
    <row r="785" spans="1:5" x14ac:dyDescent="0.25">
      <c r="A785" t="s">
        <v>219</v>
      </c>
      <c r="B785" t="s">
        <v>220</v>
      </c>
      <c r="C785">
        <v>2</v>
      </c>
      <c r="D785">
        <v>3</v>
      </c>
      <c r="E785">
        <f t="shared" si="14"/>
        <v>6</v>
      </c>
    </row>
    <row r="786" spans="1:5" x14ac:dyDescent="0.25">
      <c r="A786" t="s">
        <v>30</v>
      </c>
      <c r="B786" t="s">
        <v>31</v>
      </c>
      <c r="C786">
        <v>6</v>
      </c>
      <c r="D786">
        <v>3</v>
      </c>
      <c r="E786">
        <f t="shared" si="14"/>
        <v>18</v>
      </c>
    </row>
    <row r="787" spans="1:5" x14ac:dyDescent="0.25">
      <c r="A787" t="s">
        <v>223</v>
      </c>
      <c r="B787" t="s">
        <v>224</v>
      </c>
      <c r="C787">
        <v>1</v>
      </c>
      <c r="D787">
        <v>1</v>
      </c>
      <c r="E787">
        <f t="shared" si="14"/>
        <v>1</v>
      </c>
    </row>
    <row r="788" spans="1:5" x14ac:dyDescent="0.25">
      <c r="A788" t="s">
        <v>155</v>
      </c>
      <c r="B788" t="s">
        <v>156</v>
      </c>
      <c r="C788">
        <v>3</v>
      </c>
      <c r="D788">
        <v>2</v>
      </c>
      <c r="E788">
        <f t="shared" si="14"/>
        <v>6</v>
      </c>
    </row>
    <row r="789" spans="1:5" x14ac:dyDescent="0.25">
      <c r="A789" t="s">
        <v>56</v>
      </c>
      <c r="B789" t="s">
        <v>57</v>
      </c>
      <c r="C789">
        <v>3</v>
      </c>
      <c r="D789">
        <v>1</v>
      </c>
      <c r="E789">
        <f t="shared" si="14"/>
        <v>3</v>
      </c>
    </row>
    <row r="790" spans="1:5" x14ac:dyDescent="0.25">
      <c r="A790" t="s">
        <v>195</v>
      </c>
      <c r="B790" t="s">
        <v>196</v>
      </c>
      <c r="C790">
        <v>4</v>
      </c>
      <c r="D790">
        <v>3</v>
      </c>
      <c r="E790">
        <f t="shared" si="14"/>
        <v>12</v>
      </c>
    </row>
    <row r="791" spans="1:5" x14ac:dyDescent="0.25">
      <c r="A791" t="s">
        <v>227</v>
      </c>
      <c r="B791" t="s">
        <v>228</v>
      </c>
      <c r="C791">
        <v>2</v>
      </c>
      <c r="D791">
        <v>1</v>
      </c>
      <c r="E791">
        <f t="shared" si="14"/>
        <v>2</v>
      </c>
    </row>
    <row r="792" spans="1:5" x14ac:dyDescent="0.25">
      <c r="A792" t="s">
        <v>74</v>
      </c>
      <c r="B792" t="s">
        <v>75</v>
      </c>
      <c r="C792">
        <v>3</v>
      </c>
      <c r="D792">
        <v>1</v>
      </c>
      <c r="E792">
        <f t="shared" si="14"/>
        <v>3</v>
      </c>
    </row>
    <row r="793" spans="1:5" x14ac:dyDescent="0.25">
      <c r="A793" t="s">
        <v>91</v>
      </c>
      <c r="B793" t="s">
        <v>92</v>
      </c>
      <c r="C793">
        <v>5</v>
      </c>
      <c r="D793">
        <v>2</v>
      </c>
      <c r="E793">
        <f t="shared" si="14"/>
        <v>10</v>
      </c>
    </row>
    <row r="794" spans="1:5" x14ac:dyDescent="0.25">
      <c r="A794" t="s">
        <v>189</v>
      </c>
      <c r="B794" t="s">
        <v>190</v>
      </c>
      <c r="C794">
        <v>2</v>
      </c>
      <c r="D794">
        <v>3</v>
      </c>
      <c r="E794">
        <f t="shared" si="14"/>
        <v>6</v>
      </c>
    </row>
    <row r="795" spans="1:5" x14ac:dyDescent="0.25">
      <c r="A795" t="s">
        <v>80</v>
      </c>
      <c r="B795" t="s">
        <v>81</v>
      </c>
      <c r="C795">
        <v>4</v>
      </c>
      <c r="D795">
        <v>3</v>
      </c>
      <c r="E795">
        <f t="shared" si="14"/>
        <v>12</v>
      </c>
    </row>
    <row r="796" spans="1:5" x14ac:dyDescent="0.25">
      <c r="A796" t="s">
        <v>171</v>
      </c>
      <c r="B796" t="s">
        <v>172</v>
      </c>
      <c r="C796">
        <v>2</v>
      </c>
      <c r="D796">
        <v>1</v>
      </c>
      <c r="E796">
        <f t="shared" si="14"/>
        <v>2</v>
      </c>
    </row>
    <row r="797" spans="1:5" x14ac:dyDescent="0.25">
      <c r="A797" t="s">
        <v>84</v>
      </c>
      <c r="B797" t="s">
        <v>85</v>
      </c>
      <c r="C797">
        <v>2</v>
      </c>
      <c r="D797">
        <v>1</v>
      </c>
      <c r="E797">
        <f t="shared" si="14"/>
        <v>2</v>
      </c>
    </row>
    <row r="798" spans="1:5" x14ac:dyDescent="0.25">
      <c r="A798" t="s">
        <v>117</v>
      </c>
      <c r="B798" t="s">
        <v>118</v>
      </c>
      <c r="C798">
        <v>5</v>
      </c>
      <c r="D798">
        <v>1</v>
      </c>
      <c r="E798">
        <f t="shared" si="14"/>
        <v>5</v>
      </c>
    </row>
    <row r="799" spans="1:5" x14ac:dyDescent="0.25">
      <c r="A799" t="s">
        <v>40</v>
      </c>
      <c r="B799" t="s">
        <v>41</v>
      </c>
      <c r="C799">
        <v>5</v>
      </c>
      <c r="D799">
        <v>1</v>
      </c>
      <c r="E799">
        <f t="shared" si="14"/>
        <v>5</v>
      </c>
    </row>
    <row r="800" spans="1:5" x14ac:dyDescent="0.25">
      <c r="A800" t="s">
        <v>42</v>
      </c>
      <c r="B800" t="s">
        <v>43</v>
      </c>
      <c r="C800">
        <v>4</v>
      </c>
      <c r="D800">
        <v>1</v>
      </c>
      <c r="E800">
        <f t="shared" si="14"/>
        <v>4</v>
      </c>
    </row>
    <row r="801" spans="1:5" x14ac:dyDescent="0.25">
      <c r="A801" t="s">
        <v>113</v>
      </c>
      <c r="B801" t="s">
        <v>114</v>
      </c>
      <c r="C801">
        <v>3</v>
      </c>
      <c r="D801">
        <v>3</v>
      </c>
      <c r="E801">
        <f t="shared" si="14"/>
        <v>9</v>
      </c>
    </row>
    <row r="802" spans="1:5" x14ac:dyDescent="0.25">
      <c r="A802" t="s">
        <v>159</v>
      </c>
      <c r="B802" t="s">
        <v>160</v>
      </c>
      <c r="C802">
        <v>2</v>
      </c>
      <c r="D802">
        <v>2</v>
      </c>
      <c r="E802">
        <f t="shared" si="14"/>
        <v>4</v>
      </c>
    </row>
    <row r="803" spans="1:5" x14ac:dyDescent="0.25">
      <c r="A803" t="s">
        <v>169</v>
      </c>
      <c r="B803" t="s">
        <v>170</v>
      </c>
      <c r="C803">
        <v>4</v>
      </c>
      <c r="D803">
        <v>1</v>
      </c>
      <c r="E803">
        <f t="shared" si="14"/>
        <v>4</v>
      </c>
    </row>
    <row r="804" spans="1:5" x14ac:dyDescent="0.25">
      <c r="A804" t="s">
        <v>103</v>
      </c>
      <c r="B804" t="s">
        <v>104</v>
      </c>
      <c r="C804">
        <v>6</v>
      </c>
      <c r="D804">
        <v>1</v>
      </c>
      <c r="E804">
        <f t="shared" si="14"/>
        <v>6</v>
      </c>
    </row>
    <row r="805" spans="1:5" x14ac:dyDescent="0.25">
      <c r="A805" t="s">
        <v>46</v>
      </c>
      <c r="B805" t="s">
        <v>47</v>
      </c>
      <c r="C805">
        <v>2</v>
      </c>
      <c r="D805">
        <v>2</v>
      </c>
      <c r="E805">
        <f t="shared" si="14"/>
        <v>4</v>
      </c>
    </row>
    <row r="806" spans="1:5" x14ac:dyDescent="0.25">
      <c r="A806" t="s">
        <v>6</v>
      </c>
      <c r="B806" t="s">
        <v>7</v>
      </c>
      <c r="C806">
        <v>2</v>
      </c>
      <c r="D806">
        <v>3</v>
      </c>
      <c r="E806">
        <f t="shared" si="14"/>
        <v>6</v>
      </c>
    </row>
    <row r="807" spans="1:5" x14ac:dyDescent="0.25">
      <c r="A807" t="s">
        <v>207</v>
      </c>
      <c r="B807" t="s">
        <v>208</v>
      </c>
      <c r="C807">
        <v>4</v>
      </c>
      <c r="D807">
        <v>3</v>
      </c>
      <c r="E807">
        <f t="shared" si="14"/>
        <v>12</v>
      </c>
    </row>
    <row r="808" spans="1:5" x14ac:dyDescent="0.25">
      <c r="A808" t="s">
        <v>4</v>
      </c>
      <c r="B808" t="s">
        <v>5</v>
      </c>
      <c r="C808">
        <v>2</v>
      </c>
      <c r="D808">
        <v>2</v>
      </c>
      <c r="E808">
        <f t="shared" si="14"/>
        <v>4</v>
      </c>
    </row>
    <row r="809" spans="1:5" x14ac:dyDescent="0.25">
      <c r="A809" t="s">
        <v>211</v>
      </c>
      <c r="B809" t="s">
        <v>212</v>
      </c>
      <c r="C809">
        <v>4</v>
      </c>
      <c r="D809">
        <v>1</v>
      </c>
      <c r="E809">
        <f t="shared" si="14"/>
        <v>4</v>
      </c>
    </row>
    <row r="810" spans="1:5" x14ac:dyDescent="0.25">
      <c r="A810" t="s">
        <v>76</v>
      </c>
      <c r="B810" t="s">
        <v>77</v>
      </c>
      <c r="C810">
        <v>3</v>
      </c>
      <c r="D810">
        <v>2</v>
      </c>
      <c r="E810">
        <f t="shared" si="14"/>
        <v>6</v>
      </c>
    </row>
    <row r="811" spans="1:5" x14ac:dyDescent="0.25">
      <c r="A811" t="s">
        <v>68</v>
      </c>
      <c r="B811" t="s">
        <v>69</v>
      </c>
      <c r="C811">
        <v>5</v>
      </c>
      <c r="D811">
        <v>1</v>
      </c>
      <c r="E811">
        <f t="shared" si="14"/>
        <v>5</v>
      </c>
    </row>
    <row r="812" spans="1:5" x14ac:dyDescent="0.25">
      <c r="A812" t="s">
        <v>167</v>
      </c>
      <c r="B812" t="s">
        <v>168</v>
      </c>
      <c r="C812">
        <v>3</v>
      </c>
      <c r="D812">
        <v>3</v>
      </c>
      <c r="E812">
        <f t="shared" si="14"/>
        <v>9</v>
      </c>
    </row>
    <row r="813" spans="1:5" x14ac:dyDescent="0.25">
      <c r="A813" t="s">
        <v>193</v>
      </c>
      <c r="B813" t="s">
        <v>194</v>
      </c>
      <c r="C813">
        <v>3</v>
      </c>
      <c r="D813">
        <v>2</v>
      </c>
      <c r="E813">
        <f t="shared" si="14"/>
        <v>6</v>
      </c>
    </row>
    <row r="814" spans="1:5" x14ac:dyDescent="0.25">
      <c r="A814" t="s">
        <v>82</v>
      </c>
      <c r="B814" t="s">
        <v>83</v>
      </c>
      <c r="C814">
        <v>5</v>
      </c>
      <c r="D814">
        <v>1</v>
      </c>
      <c r="E814">
        <f t="shared" si="14"/>
        <v>5</v>
      </c>
    </row>
    <row r="815" spans="1:5" x14ac:dyDescent="0.25">
      <c r="A815" t="s">
        <v>64</v>
      </c>
      <c r="B815" t="s">
        <v>65</v>
      </c>
      <c r="C815">
        <v>4</v>
      </c>
      <c r="D815">
        <v>1</v>
      </c>
      <c r="E815">
        <f t="shared" si="14"/>
        <v>4</v>
      </c>
    </row>
    <row r="816" spans="1:5" x14ac:dyDescent="0.25">
      <c r="A816" t="s">
        <v>221</v>
      </c>
      <c r="B816" t="s">
        <v>222</v>
      </c>
      <c r="C816">
        <v>6</v>
      </c>
      <c r="D816">
        <v>3</v>
      </c>
      <c r="E816">
        <f t="shared" si="14"/>
        <v>18</v>
      </c>
    </row>
    <row r="817" spans="1:5" x14ac:dyDescent="0.25">
      <c r="A817" t="s">
        <v>115</v>
      </c>
      <c r="B817" t="s">
        <v>116</v>
      </c>
      <c r="C817">
        <v>5</v>
      </c>
      <c r="D817">
        <v>1</v>
      </c>
      <c r="E817">
        <f t="shared" si="14"/>
        <v>5</v>
      </c>
    </row>
    <row r="818" spans="1:5" x14ac:dyDescent="0.25">
      <c r="A818" t="s">
        <v>34</v>
      </c>
      <c r="B818" t="s">
        <v>35</v>
      </c>
      <c r="C818">
        <v>6</v>
      </c>
      <c r="D818">
        <v>3</v>
      </c>
      <c r="E818">
        <f t="shared" si="14"/>
        <v>18</v>
      </c>
    </row>
    <row r="819" spans="1:5" x14ac:dyDescent="0.25">
      <c r="A819" t="s">
        <v>175</v>
      </c>
      <c r="B819" t="s">
        <v>176</v>
      </c>
      <c r="C819">
        <v>2</v>
      </c>
      <c r="D819">
        <v>2</v>
      </c>
      <c r="E819">
        <f t="shared" si="14"/>
        <v>4</v>
      </c>
    </row>
    <row r="820" spans="1:5" x14ac:dyDescent="0.25">
      <c r="A820" t="s">
        <v>20</v>
      </c>
      <c r="B820" t="s">
        <v>21</v>
      </c>
      <c r="C820">
        <v>5</v>
      </c>
      <c r="D820">
        <v>2</v>
      </c>
      <c r="E820">
        <f t="shared" si="14"/>
        <v>10</v>
      </c>
    </row>
    <row r="821" spans="1:5" x14ac:dyDescent="0.25">
      <c r="A821" t="s">
        <v>145</v>
      </c>
      <c r="B821" t="s">
        <v>146</v>
      </c>
      <c r="C821">
        <v>5</v>
      </c>
      <c r="D821">
        <v>2</v>
      </c>
      <c r="E821">
        <f t="shared" si="14"/>
        <v>10</v>
      </c>
    </row>
    <row r="822" spans="1:5" x14ac:dyDescent="0.25">
      <c r="A822" t="s">
        <v>219</v>
      </c>
      <c r="B822" t="s">
        <v>220</v>
      </c>
      <c r="C822">
        <v>3</v>
      </c>
      <c r="D822">
        <v>1</v>
      </c>
      <c r="E822">
        <f t="shared" si="14"/>
        <v>3</v>
      </c>
    </row>
    <row r="823" spans="1:5" x14ac:dyDescent="0.25">
      <c r="A823" t="s">
        <v>131</v>
      </c>
      <c r="B823" t="s">
        <v>132</v>
      </c>
      <c r="C823">
        <v>5</v>
      </c>
      <c r="D823">
        <v>3</v>
      </c>
      <c r="E823">
        <f t="shared" si="14"/>
        <v>15</v>
      </c>
    </row>
    <row r="824" spans="1:5" x14ac:dyDescent="0.25">
      <c r="A824" t="s">
        <v>153</v>
      </c>
      <c r="B824" t="s">
        <v>154</v>
      </c>
      <c r="C824">
        <v>5</v>
      </c>
      <c r="D824">
        <v>3</v>
      </c>
      <c r="E824">
        <f t="shared" si="14"/>
        <v>15</v>
      </c>
    </row>
    <row r="825" spans="1:5" x14ac:dyDescent="0.25">
      <c r="A825" t="s">
        <v>84</v>
      </c>
      <c r="B825" t="s">
        <v>85</v>
      </c>
      <c r="C825">
        <v>3</v>
      </c>
      <c r="D825">
        <v>3</v>
      </c>
      <c r="E825">
        <f t="shared" si="14"/>
        <v>9</v>
      </c>
    </row>
    <row r="826" spans="1:5" x14ac:dyDescent="0.25">
      <c r="A826" t="s">
        <v>199</v>
      </c>
      <c r="B826" t="s">
        <v>200</v>
      </c>
      <c r="C826">
        <v>3</v>
      </c>
      <c r="D826">
        <v>3</v>
      </c>
      <c r="E826">
        <f t="shared" si="14"/>
        <v>9</v>
      </c>
    </row>
    <row r="827" spans="1:5" x14ac:dyDescent="0.25">
      <c r="A827" t="s">
        <v>50</v>
      </c>
      <c r="B827" t="s">
        <v>51</v>
      </c>
      <c r="C827">
        <v>5</v>
      </c>
      <c r="D827">
        <v>1</v>
      </c>
      <c r="E827">
        <f t="shared" si="14"/>
        <v>5</v>
      </c>
    </row>
    <row r="828" spans="1:5" x14ac:dyDescent="0.25">
      <c r="A828" t="s">
        <v>60</v>
      </c>
      <c r="B828" t="s">
        <v>61</v>
      </c>
      <c r="C828">
        <v>4</v>
      </c>
      <c r="D828">
        <v>1</v>
      </c>
      <c r="E828">
        <f t="shared" si="14"/>
        <v>4</v>
      </c>
    </row>
    <row r="829" spans="1:5" x14ac:dyDescent="0.25">
      <c r="A829" t="s">
        <v>105</v>
      </c>
      <c r="B829" t="s">
        <v>106</v>
      </c>
      <c r="C829">
        <v>4</v>
      </c>
      <c r="D829">
        <v>2</v>
      </c>
      <c r="E829">
        <f t="shared" si="14"/>
        <v>8</v>
      </c>
    </row>
    <row r="830" spans="1:5" x14ac:dyDescent="0.25">
      <c r="A830" t="s">
        <v>70</v>
      </c>
      <c r="B830" t="s">
        <v>71</v>
      </c>
      <c r="C830">
        <v>5</v>
      </c>
      <c r="D830">
        <v>2</v>
      </c>
      <c r="E830">
        <f t="shared" si="14"/>
        <v>10</v>
      </c>
    </row>
    <row r="831" spans="1:5" x14ac:dyDescent="0.25">
      <c r="A831" t="s">
        <v>101</v>
      </c>
      <c r="B831" t="s">
        <v>102</v>
      </c>
      <c r="C831">
        <v>5</v>
      </c>
      <c r="D831">
        <v>2</v>
      </c>
      <c r="E831">
        <f t="shared" si="14"/>
        <v>10</v>
      </c>
    </row>
    <row r="832" spans="1:5" x14ac:dyDescent="0.25">
      <c r="A832" t="s">
        <v>44</v>
      </c>
      <c r="B832" t="s">
        <v>45</v>
      </c>
      <c r="C832">
        <v>5</v>
      </c>
      <c r="D832">
        <v>2</v>
      </c>
      <c r="E832">
        <f t="shared" si="14"/>
        <v>10</v>
      </c>
    </row>
    <row r="833" spans="1:5" x14ac:dyDescent="0.25">
      <c r="A833" t="s">
        <v>4</v>
      </c>
      <c r="B833" t="s">
        <v>5</v>
      </c>
      <c r="C833">
        <v>5</v>
      </c>
      <c r="D833">
        <v>1</v>
      </c>
      <c r="E833">
        <f t="shared" si="14"/>
        <v>5</v>
      </c>
    </row>
    <row r="834" spans="1:5" x14ac:dyDescent="0.25">
      <c r="A834" t="s">
        <v>199</v>
      </c>
      <c r="B834" t="s">
        <v>200</v>
      </c>
      <c r="C834">
        <v>2</v>
      </c>
      <c r="D834">
        <v>1</v>
      </c>
      <c r="E834">
        <f t="shared" si="14"/>
        <v>2</v>
      </c>
    </row>
    <row r="835" spans="1:5" x14ac:dyDescent="0.25">
      <c r="A835" t="s">
        <v>16</v>
      </c>
      <c r="B835" t="s">
        <v>17</v>
      </c>
      <c r="C835">
        <v>4</v>
      </c>
      <c r="D835">
        <v>1</v>
      </c>
      <c r="E835">
        <f t="shared" ref="E835:E898" si="15">C835*D835</f>
        <v>4</v>
      </c>
    </row>
    <row r="836" spans="1:5" x14ac:dyDescent="0.25">
      <c r="A836" t="s">
        <v>169</v>
      </c>
      <c r="B836" t="s">
        <v>170</v>
      </c>
      <c r="C836">
        <v>4</v>
      </c>
      <c r="D836">
        <v>1</v>
      </c>
      <c r="E836">
        <f t="shared" si="15"/>
        <v>4</v>
      </c>
    </row>
    <row r="837" spans="1:5" x14ac:dyDescent="0.25">
      <c r="A837" t="s">
        <v>173</v>
      </c>
      <c r="B837" t="s">
        <v>174</v>
      </c>
      <c r="C837">
        <v>3</v>
      </c>
      <c r="D837">
        <v>2</v>
      </c>
      <c r="E837">
        <f t="shared" si="15"/>
        <v>6</v>
      </c>
    </row>
    <row r="838" spans="1:5" x14ac:dyDescent="0.25">
      <c r="A838" t="s">
        <v>109</v>
      </c>
      <c r="B838" t="s">
        <v>110</v>
      </c>
      <c r="C838">
        <v>1</v>
      </c>
      <c r="D838">
        <v>1</v>
      </c>
      <c r="E838">
        <f t="shared" si="15"/>
        <v>1</v>
      </c>
    </row>
    <row r="839" spans="1:5" x14ac:dyDescent="0.25">
      <c r="A839" t="s">
        <v>12</v>
      </c>
      <c r="B839" t="s">
        <v>13</v>
      </c>
      <c r="C839">
        <v>5</v>
      </c>
      <c r="D839">
        <v>3</v>
      </c>
      <c r="E839">
        <f t="shared" si="15"/>
        <v>15</v>
      </c>
    </row>
    <row r="840" spans="1:5" x14ac:dyDescent="0.25">
      <c r="A840" t="s">
        <v>133</v>
      </c>
      <c r="B840" t="s">
        <v>134</v>
      </c>
      <c r="C840">
        <v>2</v>
      </c>
      <c r="D840">
        <v>1</v>
      </c>
      <c r="E840">
        <f t="shared" si="15"/>
        <v>2</v>
      </c>
    </row>
    <row r="841" spans="1:5" x14ac:dyDescent="0.25">
      <c r="A841" t="s">
        <v>20</v>
      </c>
      <c r="B841" t="s">
        <v>21</v>
      </c>
      <c r="C841">
        <v>2</v>
      </c>
      <c r="D841">
        <v>3</v>
      </c>
      <c r="E841">
        <f t="shared" si="15"/>
        <v>6</v>
      </c>
    </row>
    <row r="842" spans="1:5" x14ac:dyDescent="0.25">
      <c r="A842" t="s">
        <v>62</v>
      </c>
      <c r="B842" t="s">
        <v>63</v>
      </c>
      <c r="C842">
        <v>4</v>
      </c>
      <c r="D842">
        <v>3</v>
      </c>
      <c r="E842">
        <f t="shared" si="15"/>
        <v>12</v>
      </c>
    </row>
    <row r="843" spans="1:5" x14ac:dyDescent="0.25">
      <c r="A843" t="s">
        <v>88</v>
      </c>
      <c r="B843" t="s">
        <v>27</v>
      </c>
      <c r="C843">
        <v>4</v>
      </c>
      <c r="D843">
        <v>3</v>
      </c>
      <c r="E843">
        <f t="shared" si="15"/>
        <v>12</v>
      </c>
    </row>
    <row r="844" spans="1:5" x14ac:dyDescent="0.25">
      <c r="A844" t="s">
        <v>221</v>
      </c>
      <c r="B844" t="s">
        <v>222</v>
      </c>
      <c r="C844">
        <v>4</v>
      </c>
      <c r="D844">
        <v>2</v>
      </c>
      <c r="E844">
        <f t="shared" si="15"/>
        <v>8</v>
      </c>
    </row>
    <row r="845" spans="1:5" x14ac:dyDescent="0.25">
      <c r="A845" t="s">
        <v>107</v>
      </c>
      <c r="B845" t="s">
        <v>108</v>
      </c>
      <c r="C845">
        <v>5</v>
      </c>
      <c r="D845">
        <v>2</v>
      </c>
      <c r="E845">
        <f t="shared" si="15"/>
        <v>10</v>
      </c>
    </row>
    <row r="846" spans="1:5" x14ac:dyDescent="0.25">
      <c r="A846" t="s">
        <v>129</v>
      </c>
      <c r="B846" t="s">
        <v>130</v>
      </c>
      <c r="C846">
        <v>3</v>
      </c>
      <c r="D846">
        <v>1</v>
      </c>
      <c r="E846">
        <f t="shared" si="15"/>
        <v>3</v>
      </c>
    </row>
    <row r="847" spans="1:5" x14ac:dyDescent="0.25">
      <c r="A847" t="s">
        <v>86</v>
      </c>
      <c r="B847" t="s">
        <v>87</v>
      </c>
      <c r="C847">
        <v>3</v>
      </c>
      <c r="D847">
        <v>1</v>
      </c>
      <c r="E847">
        <f t="shared" si="15"/>
        <v>3</v>
      </c>
    </row>
    <row r="848" spans="1:5" x14ac:dyDescent="0.25">
      <c r="A848" t="s">
        <v>185</v>
      </c>
      <c r="B848" t="s">
        <v>186</v>
      </c>
      <c r="C848">
        <v>5</v>
      </c>
      <c r="D848">
        <v>3</v>
      </c>
      <c r="E848">
        <f t="shared" si="15"/>
        <v>15</v>
      </c>
    </row>
    <row r="849" spans="1:5" x14ac:dyDescent="0.25">
      <c r="A849" t="s">
        <v>70</v>
      </c>
      <c r="B849" t="s">
        <v>71</v>
      </c>
      <c r="C849">
        <v>5</v>
      </c>
      <c r="D849">
        <v>1</v>
      </c>
      <c r="E849">
        <f t="shared" si="15"/>
        <v>5</v>
      </c>
    </row>
    <row r="850" spans="1:5" x14ac:dyDescent="0.25">
      <c r="A850" t="s">
        <v>163</v>
      </c>
      <c r="B850" t="s">
        <v>164</v>
      </c>
      <c r="C850">
        <v>4</v>
      </c>
      <c r="D850">
        <v>2</v>
      </c>
      <c r="E850">
        <f t="shared" si="15"/>
        <v>8</v>
      </c>
    </row>
    <row r="851" spans="1:5" x14ac:dyDescent="0.25">
      <c r="A851" t="s">
        <v>111</v>
      </c>
      <c r="B851" t="s">
        <v>112</v>
      </c>
      <c r="C851">
        <v>4</v>
      </c>
      <c r="D851">
        <v>3</v>
      </c>
      <c r="E851">
        <f t="shared" si="15"/>
        <v>12</v>
      </c>
    </row>
    <row r="852" spans="1:5" x14ac:dyDescent="0.25">
      <c r="A852" t="s">
        <v>89</v>
      </c>
      <c r="B852" t="s">
        <v>90</v>
      </c>
      <c r="C852">
        <v>4</v>
      </c>
      <c r="D852">
        <v>1</v>
      </c>
      <c r="E852">
        <f t="shared" si="15"/>
        <v>4</v>
      </c>
    </row>
    <row r="853" spans="1:5" x14ac:dyDescent="0.25">
      <c r="A853" t="s">
        <v>44</v>
      </c>
      <c r="B853" t="s">
        <v>45</v>
      </c>
      <c r="C853">
        <v>2</v>
      </c>
      <c r="D853">
        <v>3</v>
      </c>
      <c r="E853">
        <f t="shared" si="15"/>
        <v>6</v>
      </c>
    </row>
    <row r="854" spans="1:5" x14ac:dyDescent="0.25">
      <c r="A854" t="s">
        <v>127</v>
      </c>
      <c r="B854" t="s">
        <v>128</v>
      </c>
      <c r="C854">
        <v>2</v>
      </c>
      <c r="D854">
        <v>3</v>
      </c>
      <c r="E854">
        <f t="shared" si="15"/>
        <v>6</v>
      </c>
    </row>
    <row r="855" spans="1:5" x14ac:dyDescent="0.25">
      <c r="A855" t="s">
        <v>91</v>
      </c>
      <c r="B855" t="s">
        <v>92</v>
      </c>
      <c r="C855">
        <v>5</v>
      </c>
      <c r="D855">
        <v>1</v>
      </c>
      <c r="E855">
        <f t="shared" si="15"/>
        <v>5</v>
      </c>
    </row>
    <row r="856" spans="1:5" x14ac:dyDescent="0.25">
      <c r="A856" t="s">
        <v>223</v>
      </c>
      <c r="B856" t="s">
        <v>224</v>
      </c>
      <c r="C856">
        <v>1</v>
      </c>
      <c r="D856">
        <v>3</v>
      </c>
      <c r="E856">
        <f t="shared" si="15"/>
        <v>3</v>
      </c>
    </row>
    <row r="857" spans="1:5" x14ac:dyDescent="0.25">
      <c r="A857" t="s">
        <v>203</v>
      </c>
      <c r="B857" t="s">
        <v>204</v>
      </c>
      <c r="C857">
        <v>2</v>
      </c>
      <c r="D857">
        <v>2</v>
      </c>
      <c r="E857">
        <f t="shared" si="15"/>
        <v>4</v>
      </c>
    </row>
    <row r="858" spans="1:5" x14ac:dyDescent="0.25">
      <c r="A858" t="s">
        <v>125</v>
      </c>
      <c r="B858" t="s">
        <v>126</v>
      </c>
      <c r="C858">
        <v>1</v>
      </c>
      <c r="D858">
        <v>2</v>
      </c>
      <c r="E858">
        <f t="shared" si="15"/>
        <v>2</v>
      </c>
    </row>
    <row r="859" spans="1:5" x14ac:dyDescent="0.25">
      <c r="A859" t="s">
        <v>30</v>
      </c>
      <c r="B859" t="s">
        <v>31</v>
      </c>
      <c r="C859">
        <v>6</v>
      </c>
      <c r="D859">
        <v>2</v>
      </c>
      <c r="E859">
        <f t="shared" si="15"/>
        <v>12</v>
      </c>
    </row>
    <row r="860" spans="1:5" x14ac:dyDescent="0.25">
      <c r="A860" t="s">
        <v>165</v>
      </c>
      <c r="B860" t="s">
        <v>166</v>
      </c>
      <c r="C860">
        <v>4</v>
      </c>
      <c r="D860">
        <v>3</v>
      </c>
      <c r="E860">
        <f t="shared" si="15"/>
        <v>12</v>
      </c>
    </row>
    <row r="861" spans="1:5" x14ac:dyDescent="0.25">
      <c r="A861" t="s">
        <v>123</v>
      </c>
      <c r="B861" t="s">
        <v>124</v>
      </c>
      <c r="C861">
        <v>5</v>
      </c>
      <c r="D861">
        <v>2</v>
      </c>
      <c r="E861">
        <f t="shared" si="15"/>
        <v>10</v>
      </c>
    </row>
    <row r="862" spans="1:5" x14ac:dyDescent="0.25">
      <c r="A862" t="s">
        <v>6</v>
      </c>
      <c r="B862" t="s">
        <v>7</v>
      </c>
      <c r="C862">
        <v>4</v>
      </c>
      <c r="D862">
        <v>3</v>
      </c>
      <c r="E862">
        <f t="shared" si="15"/>
        <v>12</v>
      </c>
    </row>
    <row r="863" spans="1:5" x14ac:dyDescent="0.25">
      <c r="A863" t="s">
        <v>58</v>
      </c>
      <c r="B863" t="s">
        <v>59</v>
      </c>
      <c r="C863">
        <v>3</v>
      </c>
      <c r="D863">
        <v>3</v>
      </c>
      <c r="E863">
        <f t="shared" si="15"/>
        <v>9</v>
      </c>
    </row>
    <row r="864" spans="1:5" x14ac:dyDescent="0.25">
      <c r="A864" t="s">
        <v>28</v>
      </c>
      <c r="B864" t="s">
        <v>29</v>
      </c>
      <c r="C864">
        <v>5</v>
      </c>
      <c r="D864">
        <v>1</v>
      </c>
      <c r="E864">
        <f t="shared" si="15"/>
        <v>5</v>
      </c>
    </row>
    <row r="865" spans="1:5" x14ac:dyDescent="0.25">
      <c r="A865" t="s">
        <v>26</v>
      </c>
      <c r="B865" t="s">
        <v>27</v>
      </c>
      <c r="C865">
        <v>3</v>
      </c>
      <c r="D865">
        <v>1</v>
      </c>
      <c r="E865">
        <f t="shared" si="15"/>
        <v>3</v>
      </c>
    </row>
    <row r="866" spans="1:5" x14ac:dyDescent="0.25">
      <c r="A866" t="s">
        <v>54</v>
      </c>
      <c r="B866" t="s">
        <v>55</v>
      </c>
      <c r="C866">
        <v>5</v>
      </c>
      <c r="D866">
        <v>2</v>
      </c>
      <c r="E866">
        <f t="shared" si="15"/>
        <v>10</v>
      </c>
    </row>
    <row r="867" spans="1:5" x14ac:dyDescent="0.25">
      <c r="A867" t="s">
        <v>8</v>
      </c>
      <c r="B867" t="s">
        <v>9</v>
      </c>
      <c r="C867">
        <v>3</v>
      </c>
      <c r="D867">
        <v>2</v>
      </c>
      <c r="E867">
        <f t="shared" si="15"/>
        <v>6</v>
      </c>
    </row>
    <row r="868" spans="1:5" x14ac:dyDescent="0.25">
      <c r="A868" t="s">
        <v>99</v>
      </c>
      <c r="B868" t="s">
        <v>100</v>
      </c>
      <c r="C868">
        <v>3</v>
      </c>
      <c r="D868">
        <v>3</v>
      </c>
      <c r="E868">
        <f t="shared" si="15"/>
        <v>9</v>
      </c>
    </row>
    <row r="869" spans="1:5" x14ac:dyDescent="0.25">
      <c r="A869" t="s">
        <v>187</v>
      </c>
      <c r="B869" t="s">
        <v>188</v>
      </c>
      <c r="C869">
        <v>4</v>
      </c>
      <c r="D869">
        <v>2</v>
      </c>
      <c r="E869">
        <f t="shared" si="15"/>
        <v>8</v>
      </c>
    </row>
    <row r="870" spans="1:5" x14ac:dyDescent="0.25">
      <c r="A870" t="s">
        <v>72</v>
      </c>
      <c r="B870" t="s">
        <v>73</v>
      </c>
      <c r="C870">
        <v>6</v>
      </c>
      <c r="D870">
        <v>3</v>
      </c>
      <c r="E870">
        <f t="shared" si="15"/>
        <v>18</v>
      </c>
    </row>
    <row r="871" spans="1:5" x14ac:dyDescent="0.25">
      <c r="A871" t="s">
        <v>147</v>
      </c>
      <c r="B871" t="s">
        <v>148</v>
      </c>
      <c r="C871">
        <v>3</v>
      </c>
      <c r="D871">
        <v>3</v>
      </c>
      <c r="E871">
        <f t="shared" si="15"/>
        <v>9</v>
      </c>
    </row>
    <row r="872" spans="1:5" x14ac:dyDescent="0.25">
      <c r="A872" t="s">
        <v>48</v>
      </c>
      <c r="B872" t="s">
        <v>49</v>
      </c>
      <c r="C872">
        <v>5</v>
      </c>
      <c r="D872">
        <v>2</v>
      </c>
      <c r="E872">
        <f t="shared" si="15"/>
        <v>10</v>
      </c>
    </row>
    <row r="873" spans="1:5" x14ac:dyDescent="0.25">
      <c r="A873" t="s">
        <v>135</v>
      </c>
      <c r="B873" t="s">
        <v>136</v>
      </c>
      <c r="C873">
        <v>5</v>
      </c>
      <c r="D873">
        <v>3</v>
      </c>
      <c r="E873">
        <f t="shared" si="15"/>
        <v>15</v>
      </c>
    </row>
    <row r="874" spans="1:5" x14ac:dyDescent="0.25">
      <c r="A874" t="s">
        <v>205</v>
      </c>
      <c r="B874" t="s">
        <v>206</v>
      </c>
      <c r="C874">
        <v>5</v>
      </c>
      <c r="D874">
        <v>1</v>
      </c>
      <c r="E874">
        <f t="shared" si="15"/>
        <v>5</v>
      </c>
    </row>
    <row r="875" spans="1:5" x14ac:dyDescent="0.25">
      <c r="A875" t="s">
        <v>101</v>
      </c>
      <c r="B875" t="s">
        <v>102</v>
      </c>
      <c r="C875">
        <v>5</v>
      </c>
      <c r="D875">
        <v>3</v>
      </c>
      <c r="E875">
        <f t="shared" si="15"/>
        <v>15</v>
      </c>
    </row>
    <row r="876" spans="1:5" x14ac:dyDescent="0.25">
      <c r="A876" t="s">
        <v>117</v>
      </c>
      <c r="B876" t="s">
        <v>118</v>
      </c>
      <c r="C876">
        <v>2</v>
      </c>
      <c r="D876">
        <v>1</v>
      </c>
      <c r="E876">
        <f t="shared" si="15"/>
        <v>2</v>
      </c>
    </row>
    <row r="877" spans="1:5" x14ac:dyDescent="0.25">
      <c r="A877" t="s">
        <v>38</v>
      </c>
      <c r="B877" t="s">
        <v>39</v>
      </c>
      <c r="C877">
        <v>3</v>
      </c>
      <c r="D877">
        <v>3</v>
      </c>
      <c r="E877">
        <f t="shared" si="15"/>
        <v>9</v>
      </c>
    </row>
    <row r="878" spans="1:5" x14ac:dyDescent="0.25">
      <c r="A878" t="s">
        <v>181</v>
      </c>
      <c r="B878" t="s">
        <v>182</v>
      </c>
      <c r="C878">
        <v>2</v>
      </c>
      <c r="D878">
        <v>2</v>
      </c>
      <c r="E878">
        <f t="shared" si="15"/>
        <v>4</v>
      </c>
    </row>
    <row r="879" spans="1:5" x14ac:dyDescent="0.25">
      <c r="A879" t="s">
        <v>191</v>
      </c>
      <c r="B879" t="s">
        <v>192</v>
      </c>
      <c r="C879">
        <v>5</v>
      </c>
      <c r="D879">
        <v>3</v>
      </c>
      <c r="E879">
        <f t="shared" si="15"/>
        <v>15</v>
      </c>
    </row>
    <row r="880" spans="1:5" x14ac:dyDescent="0.25">
      <c r="A880" t="s">
        <v>93</v>
      </c>
      <c r="B880" t="s">
        <v>94</v>
      </c>
      <c r="C880">
        <v>2</v>
      </c>
      <c r="D880">
        <v>1</v>
      </c>
      <c r="E880">
        <f t="shared" si="15"/>
        <v>2</v>
      </c>
    </row>
    <row r="881" spans="1:5" x14ac:dyDescent="0.25">
      <c r="A881" t="s">
        <v>22</v>
      </c>
      <c r="B881" t="s">
        <v>23</v>
      </c>
      <c r="C881">
        <v>6</v>
      </c>
      <c r="D881">
        <v>1</v>
      </c>
      <c r="E881">
        <f t="shared" si="15"/>
        <v>6</v>
      </c>
    </row>
    <row r="882" spans="1:5" x14ac:dyDescent="0.25">
      <c r="A882" t="s">
        <v>129</v>
      </c>
      <c r="B882" t="s">
        <v>130</v>
      </c>
      <c r="C882">
        <v>6</v>
      </c>
      <c r="D882">
        <v>1</v>
      </c>
      <c r="E882">
        <f t="shared" si="15"/>
        <v>6</v>
      </c>
    </row>
    <row r="883" spans="1:5" x14ac:dyDescent="0.25">
      <c r="A883" t="s">
        <v>213</v>
      </c>
      <c r="B883" t="s">
        <v>214</v>
      </c>
      <c r="C883">
        <v>5</v>
      </c>
      <c r="D883">
        <v>1</v>
      </c>
      <c r="E883">
        <f t="shared" si="15"/>
        <v>5</v>
      </c>
    </row>
    <row r="884" spans="1:5" x14ac:dyDescent="0.25">
      <c r="A884" t="s">
        <v>123</v>
      </c>
      <c r="B884" t="s">
        <v>124</v>
      </c>
      <c r="C884">
        <v>6</v>
      </c>
      <c r="D884">
        <v>2</v>
      </c>
      <c r="E884">
        <f t="shared" si="15"/>
        <v>12</v>
      </c>
    </row>
    <row r="885" spans="1:5" x14ac:dyDescent="0.25">
      <c r="A885" t="s">
        <v>155</v>
      </c>
      <c r="B885" t="s">
        <v>156</v>
      </c>
      <c r="C885">
        <v>4</v>
      </c>
      <c r="D885">
        <v>3</v>
      </c>
      <c r="E885">
        <f t="shared" si="15"/>
        <v>12</v>
      </c>
    </row>
    <row r="886" spans="1:5" x14ac:dyDescent="0.25">
      <c r="A886" t="s">
        <v>207</v>
      </c>
      <c r="B886" t="s">
        <v>208</v>
      </c>
      <c r="C886">
        <v>3</v>
      </c>
      <c r="D886">
        <v>1</v>
      </c>
      <c r="E886">
        <f t="shared" si="15"/>
        <v>3</v>
      </c>
    </row>
    <row r="887" spans="1:5" x14ac:dyDescent="0.25">
      <c r="A887" t="s">
        <v>135</v>
      </c>
      <c r="B887" t="s">
        <v>136</v>
      </c>
      <c r="C887">
        <v>2</v>
      </c>
      <c r="D887">
        <v>3</v>
      </c>
      <c r="E887">
        <f t="shared" si="15"/>
        <v>6</v>
      </c>
    </row>
    <row r="888" spans="1:5" x14ac:dyDescent="0.25">
      <c r="A888" t="s">
        <v>93</v>
      </c>
      <c r="B888" t="s">
        <v>94</v>
      </c>
      <c r="C888">
        <v>6</v>
      </c>
      <c r="D888">
        <v>1</v>
      </c>
      <c r="E888">
        <f t="shared" si="15"/>
        <v>6</v>
      </c>
    </row>
    <row r="889" spans="1:5" x14ac:dyDescent="0.25">
      <c r="A889" t="s">
        <v>66</v>
      </c>
      <c r="B889" t="s">
        <v>67</v>
      </c>
      <c r="C889">
        <v>4</v>
      </c>
      <c r="D889">
        <v>1</v>
      </c>
      <c r="E889">
        <f t="shared" si="15"/>
        <v>4</v>
      </c>
    </row>
    <row r="890" spans="1:5" x14ac:dyDescent="0.25">
      <c r="A890" t="s">
        <v>103</v>
      </c>
      <c r="B890" t="s">
        <v>104</v>
      </c>
      <c r="C890">
        <v>4</v>
      </c>
      <c r="D890">
        <v>1</v>
      </c>
      <c r="E890">
        <f t="shared" si="15"/>
        <v>4</v>
      </c>
    </row>
    <row r="891" spans="1:5" x14ac:dyDescent="0.25">
      <c r="A891" t="s">
        <v>50</v>
      </c>
      <c r="B891" t="s">
        <v>51</v>
      </c>
      <c r="C891">
        <v>5</v>
      </c>
      <c r="D891">
        <v>1</v>
      </c>
      <c r="E891">
        <f t="shared" si="15"/>
        <v>5</v>
      </c>
    </row>
    <row r="892" spans="1:5" x14ac:dyDescent="0.25">
      <c r="A892" t="s">
        <v>28</v>
      </c>
      <c r="B892" t="s">
        <v>29</v>
      </c>
      <c r="C892">
        <v>5</v>
      </c>
      <c r="D892">
        <v>2</v>
      </c>
      <c r="E892">
        <f t="shared" si="15"/>
        <v>10</v>
      </c>
    </row>
    <row r="893" spans="1:5" x14ac:dyDescent="0.25">
      <c r="A893" t="s">
        <v>161</v>
      </c>
      <c r="B893" t="s">
        <v>162</v>
      </c>
      <c r="C893">
        <v>5</v>
      </c>
      <c r="D893">
        <v>1</v>
      </c>
      <c r="E893">
        <f t="shared" si="15"/>
        <v>5</v>
      </c>
    </row>
    <row r="894" spans="1:5" x14ac:dyDescent="0.25">
      <c r="A894" t="s">
        <v>189</v>
      </c>
      <c r="B894" t="s">
        <v>190</v>
      </c>
      <c r="C894">
        <v>4</v>
      </c>
      <c r="D894">
        <v>3</v>
      </c>
      <c r="E894">
        <f t="shared" si="15"/>
        <v>12</v>
      </c>
    </row>
    <row r="895" spans="1:5" x14ac:dyDescent="0.25">
      <c r="A895" t="s">
        <v>10</v>
      </c>
      <c r="B895" t="s">
        <v>11</v>
      </c>
      <c r="C895">
        <v>5</v>
      </c>
      <c r="D895">
        <v>2</v>
      </c>
      <c r="E895">
        <f t="shared" si="15"/>
        <v>10</v>
      </c>
    </row>
    <row r="896" spans="1:5" x14ac:dyDescent="0.25">
      <c r="A896" t="s">
        <v>121</v>
      </c>
      <c r="B896" t="s">
        <v>122</v>
      </c>
      <c r="C896">
        <v>6</v>
      </c>
      <c r="D896">
        <v>1</v>
      </c>
      <c r="E896">
        <f t="shared" si="15"/>
        <v>6</v>
      </c>
    </row>
    <row r="897" spans="1:5" x14ac:dyDescent="0.25">
      <c r="A897" t="s">
        <v>179</v>
      </c>
      <c r="B897" t="s">
        <v>180</v>
      </c>
      <c r="C897">
        <v>3</v>
      </c>
      <c r="D897">
        <v>2</v>
      </c>
      <c r="E897">
        <f t="shared" si="15"/>
        <v>6</v>
      </c>
    </row>
    <row r="898" spans="1:5" x14ac:dyDescent="0.25">
      <c r="A898" t="s">
        <v>137</v>
      </c>
      <c r="B898" t="s">
        <v>138</v>
      </c>
      <c r="C898">
        <v>5</v>
      </c>
      <c r="D898">
        <v>3</v>
      </c>
      <c r="E898">
        <f t="shared" si="15"/>
        <v>15</v>
      </c>
    </row>
    <row r="899" spans="1:5" x14ac:dyDescent="0.25">
      <c r="A899" t="s">
        <v>217</v>
      </c>
      <c r="B899" t="s">
        <v>218</v>
      </c>
      <c r="C899">
        <v>6</v>
      </c>
      <c r="D899">
        <v>1</v>
      </c>
      <c r="E899">
        <f t="shared" ref="E899:E962" si="16">C899*D899</f>
        <v>6</v>
      </c>
    </row>
    <row r="900" spans="1:5" x14ac:dyDescent="0.25">
      <c r="A900" t="s">
        <v>127</v>
      </c>
      <c r="B900" t="s">
        <v>128</v>
      </c>
      <c r="C900">
        <v>4</v>
      </c>
      <c r="D900">
        <v>3</v>
      </c>
      <c r="E900">
        <f t="shared" si="16"/>
        <v>12</v>
      </c>
    </row>
    <row r="901" spans="1:5" x14ac:dyDescent="0.25">
      <c r="A901" t="s">
        <v>201</v>
      </c>
      <c r="B901" t="s">
        <v>202</v>
      </c>
      <c r="C901">
        <v>2</v>
      </c>
      <c r="D901">
        <v>1</v>
      </c>
      <c r="E901">
        <f t="shared" si="16"/>
        <v>2</v>
      </c>
    </row>
    <row r="902" spans="1:5" x14ac:dyDescent="0.25">
      <c r="A902" t="s">
        <v>58</v>
      </c>
      <c r="B902" t="s">
        <v>59</v>
      </c>
      <c r="C902">
        <v>4</v>
      </c>
      <c r="D902">
        <v>3</v>
      </c>
      <c r="E902">
        <f t="shared" si="16"/>
        <v>12</v>
      </c>
    </row>
    <row r="903" spans="1:5" x14ac:dyDescent="0.25">
      <c r="A903" t="s">
        <v>97</v>
      </c>
      <c r="B903" t="s">
        <v>98</v>
      </c>
      <c r="C903">
        <v>5</v>
      </c>
      <c r="D903">
        <v>3</v>
      </c>
      <c r="E903">
        <f t="shared" si="16"/>
        <v>15</v>
      </c>
    </row>
    <row r="904" spans="1:5" x14ac:dyDescent="0.25">
      <c r="A904" t="s">
        <v>209</v>
      </c>
      <c r="B904" t="s">
        <v>210</v>
      </c>
      <c r="C904">
        <v>2</v>
      </c>
      <c r="D904">
        <v>3</v>
      </c>
      <c r="E904">
        <f t="shared" si="16"/>
        <v>6</v>
      </c>
    </row>
    <row r="905" spans="1:5" x14ac:dyDescent="0.25">
      <c r="A905" t="s">
        <v>105</v>
      </c>
      <c r="B905" t="s">
        <v>106</v>
      </c>
      <c r="C905">
        <v>3</v>
      </c>
      <c r="D905">
        <v>1</v>
      </c>
      <c r="E905">
        <f t="shared" si="16"/>
        <v>3</v>
      </c>
    </row>
    <row r="906" spans="1:5" x14ac:dyDescent="0.25">
      <c r="A906" t="s">
        <v>119</v>
      </c>
      <c r="B906" t="s">
        <v>120</v>
      </c>
      <c r="C906">
        <v>5</v>
      </c>
      <c r="D906">
        <v>3</v>
      </c>
      <c r="E906">
        <f t="shared" si="16"/>
        <v>15</v>
      </c>
    </row>
    <row r="907" spans="1:5" x14ac:dyDescent="0.25">
      <c r="A907" t="s">
        <v>225</v>
      </c>
      <c r="B907" t="s">
        <v>226</v>
      </c>
      <c r="C907">
        <v>3</v>
      </c>
      <c r="D907">
        <v>2</v>
      </c>
      <c r="E907">
        <f t="shared" si="16"/>
        <v>6</v>
      </c>
    </row>
    <row r="908" spans="1:5" x14ac:dyDescent="0.25">
      <c r="A908" t="s">
        <v>40</v>
      </c>
      <c r="B908" t="s">
        <v>41</v>
      </c>
      <c r="C908">
        <v>6</v>
      </c>
      <c r="D908">
        <v>3</v>
      </c>
      <c r="E908">
        <f t="shared" si="16"/>
        <v>18</v>
      </c>
    </row>
    <row r="909" spans="1:5" x14ac:dyDescent="0.25">
      <c r="A909" t="s">
        <v>32</v>
      </c>
      <c r="B909" t="s">
        <v>33</v>
      </c>
      <c r="C909">
        <v>2</v>
      </c>
      <c r="D909">
        <v>1</v>
      </c>
      <c r="E909">
        <f t="shared" si="16"/>
        <v>2</v>
      </c>
    </row>
    <row r="910" spans="1:5" x14ac:dyDescent="0.25">
      <c r="A910" t="s">
        <v>80</v>
      </c>
      <c r="B910" t="s">
        <v>81</v>
      </c>
      <c r="C910">
        <v>4</v>
      </c>
      <c r="D910">
        <v>1</v>
      </c>
      <c r="E910">
        <f t="shared" si="16"/>
        <v>4</v>
      </c>
    </row>
    <row r="911" spans="1:5" x14ac:dyDescent="0.25">
      <c r="A911" t="s">
        <v>185</v>
      </c>
      <c r="B911" t="s">
        <v>186</v>
      </c>
      <c r="C911">
        <v>3</v>
      </c>
      <c r="D911">
        <v>3</v>
      </c>
      <c r="E911">
        <f t="shared" si="16"/>
        <v>9</v>
      </c>
    </row>
    <row r="912" spans="1:5" x14ac:dyDescent="0.25">
      <c r="A912" t="s">
        <v>62</v>
      </c>
      <c r="B912" t="s">
        <v>63</v>
      </c>
      <c r="C912">
        <v>2</v>
      </c>
      <c r="D912">
        <v>3</v>
      </c>
      <c r="E912">
        <f t="shared" si="16"/>
        <v>6</v>
      </c>
    </row>
    <row r="913" spans="1:5" x14ac:dyDescent="0.25">
      <c r="A913" t="s">
        <v>16</v>
      </c>
      <c r="B913" t="s">
        <v>17</v>
      </c>
      <c r="C913">
        <v>6</v>
      </c>
      <c r="D913">
        <v>3</v>
      </c>
      <c r="E913">
        <f t="shared" si="16"/>
        <v>18</v>
      </c>
    </row>
    <row r="914" spans="1:5" x14ac:dyDescent="0.25">
      <c r="A914" t="s">
        <v>36</v>
      </c>
      <c r="B914" t="s">
        <v>37</v>
      </c>
      <c r="C914">
        <v>6</v>
      </c>
      <c r="D914">
        <v>1</v>
      </c>
      <c r="E914">
        <f t="shared" si="16"/>
        <v>6</v>
      </c>
    </row>
    <row r="915" spans="1:5" x14ac:dyDescent="0.25">
      <c r="A915" t="s">
        <v>24</v>
      </c>
      <c r="B915" t="s">
        <v>25</v>
      </c>
      <c r="C915">
        <v>4</v>
      </c>
      <c r="D915">
        <v>2</v>
      </c>
      <c r="E915">
        <f t="shared" si="16"/>
        <v>8</v>
      </c>
    </row>
    <row r="916" spans="1:5" x14ac:dyDescent="0.25">
      <c r="A916" t="s">
        <v>149</v>
      </c>
      <c r="B916" t="s">
        <v>150</v>
      </c>
      <c r="C916">
        <v>5</v>
      </c>
      <c r="D916">
        <v>3</v>
      </c>
      <c r="E916">
        <f t="shared" si="16"/>
        <v>15</v>
      </c>
    </row>
    <row r="917" spans="1:5" x14ac:dyDescent="0.25">
      <c r="A917" t="s">
        <v>147</v>
      </c>
      <c r="B917" t="s">
        <v>148</v>
      </c>
      <c r="C917">
        <v>5</v>
      </c>
      <c r="D917">
        <v>3</v>
      </c>
      <c r="E917">
        <f t="shared" si="16"/>
        <v>15</v>
      </c>
    </row>
    <row r="918" spans="1:5" x14ac:dyDescent="0.25">
      <c r="A918" t="s">
        <v>195</v>
      </c>
      <c r="B918" t="s">
        <v>196</v>
      </c>
      <c r="C918">
        <v>3</v>
      </c>
      <c r="D918">
        <v>2</v>
      </c>
      <c r="E918">
        <f t="shared" si="16"/>
        <v>6</v>
      </c>
    </row>
    <row r="919" spans="1:5" x14ac:dyDescent="0.25">
      <c r="A919" t="s">
        <v>22</v>
      </c>
      <c r="B919" t="s">
        <v>23</v>
      </c>
      <c r="C919">
        <v>4</v>
      </c>
      <c r="D919">
        <v>1</v>
      </c>
      <c r="E919">
        <f t="shared" si="16"/>
        <v>4</v>
      </c>
    </row>
    <row r="920" spans="1:5" x14ac:dyDescent="0.25">
      <c r="A920" t="s">
        <v>193</v>
      </c>
      <c r="B920" t="s">
        <v>194</v>
      </c>
      <c r="C920">
        <v>5</v>
      </c>
      <c r="D920">
        <v>1</v>
      </c>
      <c r="E920">
        <f t="shared" si="16"/>
        <v>5</v>
      </c>
    </row>
    <row r="921" spans="1:5" x14ac:dyDescent="0.25">
      <c r="A921" t="s">
        <v>143</v>
      </c>
      <c r="B921" t="s">
        <v>144</v>
      </c>
      <c r="C921">
        <v>5</v>
      </c>
      <c r="D921">
        <v>2</v>
      </c>
      <c r="E921">
        <f t="shared" si="16"/>
        <v>10</v>
      </c>
    </row>
    <row r="922" spans="1:5" x14ac:dyDescent="0.25">
      <c r="A922" t="s">
        <v>211</v>
      </c>
      <c r="B922" t="s">
        <v>212</v>
      </c>
      <c r="C922">
        <v>5</v>
      </c>
      <c r="D922">
        <v>2</v>
      </c>
      <c r="E922">
        <f t="shared" si="16"/>
        <v>10</v>
      </c>
    </row>
    <row r="923" spans="1:5" x14ac:dyDescent="0.25">
      <c r="A923" t="s">
        <v>191</v>
      </c>
      <c r="B923" t="s">
        <v>192</v>
      </c>
      <c r="C923">
        <v>3</v>
      </c>
      <c r="D923">
        <v>3</v>
      </c>
      <c r="E923">
        <f t="shared" si="16"/>
        <v>9</v>
      </c>
    </row>
    <row r="924" spans="1:5" x14ac:dyDescent="0.25">
      <c r="A924" t="s">
        <v>10</v>
      </c>
      <c r="B924" t="s">
        <v>11</v>
      </c>
      <c r="C924">
        <v>5</v>
      </c>
      <c r="D924">
        <v>1</v>
      </c>
      <c r="E924">
        <f t="shared" si="16"/>
        <v>5</v>
      </c>
    </row>
    <row r="925" spans="1:5" x14ac:dyDescent="0.25">
      <c r="A925" t="s">
        <v>74</v>
      </c>
      <c r="B925" t="s">
        <v>75</v>
      </c>
      <c r="C925">
        <v>3</v>
      </c>
      <c r="D925">
        <v>2</v>
      </c>
      <c r="E925">
        <f t="shared" si="16"/>
        <v>6</v>
      </c>
    </row>
    <row r="926" spans="1:5" x14ac:dyDescent="0.25">
      <c r="A926" t="s">
        <v>56</v>
      </c>
      <c r="B926" t="s">
        <v>57</v>
      </c>
      <c r="C926">
        <v>2</v>
      </c>
      <c r="D926">
        <v>2</v>
      </c>
      <c r="E926">
        <f t="shared" si="16"/>
        <v>4</v>
      </c>
    </row>
    <row r="927" spans="1:5" x14ac:dyDescent="0.25">
      <c r="A927" t="s">
        <v>187</v>
      </c>
      <c r="B927" t="s">
        <v>188</v>
      </c>
      <c r="C927">
        <v>3</v>
      </c>
      <c r="D927">
        <v>3</v>
      </c>
      <c r="E927">
        <f t="shared" si="16"/>
        <v>9</v>
      </c>
    </row>
    <row r="928" spans="1:5" x14ac:dyDescent="0.25">
      <c r="A928" t="s">
        <v>137</v>
      </c>
      <c r="B928" t="s">
        <v>138</v>
      </c>
      <c r="C928">
        <v>4</v>
      </c>
      <c r="D928">
        <v>1</v>
      </c>
      <c r="E928">
        <f t="shared" si="16"/>
        <v>4</v>
      </c>
    </row>
    <row r="929" spans="1:5" x14ac:dyDescent="0.25">
      <c r="A929" t="s">
        <v>76</v>
      </c>
      <c r="B929" t="s">
        <v>77</v>
      </c>
      <c r="C929">
        <v>4</v>
      </c>
      <c r="D929">
        <v>1</v>
      </c>
      <c r="E929">
        <f t="shared" si="16"/>
        <v>4</v>
      </c>
    </row>
    <row r="930" spans="1:5" x14ac:dyDescent="0.25">
      <c r="A930" t="s">
        <v>68</v>
      </c>
      <c r="B930" t="s">
        <v>69</v>
      </c>
      <c r="C930">
        <v>6</v>
      </c>
      <c r="D930">
        <v>2</v>
      </c>
      <c r="E930">
        <f t="shared" si="16"/>
        <v>12</v>
      </c>
    </row>
    <row r="931" spans="1:5" x14ac:dyDescent="0.25">
      <c r="A931" t="s">
        <v>20</v>
      </c>
      <c r="B931" t="s">
        <v>21</v>
      </c>
      <c r="C931">
        <v>5</v>
      </c>
      <c r="D931">
        <v>1</v>
      </c>
      <c r="E931">
        <f t="shared" si="16"/>
        <v>5</v>
      </c>
    </row>
    <row r="932" spans="1:5" x14ac:dyDescent="0.25">
      <c r="A932" t="s">
        <v>54</v>
      </c>
      <c r="B932" t="s">
        <v>55</v>
      </c>
      <c r="C932">
        <v>6</v>
      </c>
      <c r="D932">
        <v>2</v>
      </c>
      <c r="E932">
        <f t="shared" si="16"/>
        <v>12</v>
      </c>
    </row>
    <row r="933" spans="1:5" x14ac:dyDescent="0.25">
      <c r="A933" t="s">
        <v>62</v>
      </c>
      <c r="B933" t="s">
        <v>63</v>
      </c>
      <c r="C933">
        <v>3</v>
      </c>
      <c r="D933">
        <v>3</v>
      </c>
      <c r="E933">
        <f t="shared" si="16"/>
        <v>9</v>
      </c>
    </row>
    <row r="934" spans="1:5" x14ac:dyDescent="0.25">
      <c r="A934" t="s">
        <v>89</v>
      </c>
      <c r="B934" t="s">
        <v>90</v>
      </c>
      <c r="C934">
        <v>5</v>
      </c>
      <c r="D934">
        <v>3</v>
      </c>
      <c r="E934">
        <f t="shared" si="16"/>
        <v>15</v>
      </c>
    </row>
    <row r="935" spans="1:5" x14ac:dyDescent="0.25">
      <c r="A935" t="s">
        <v>38</v>
      </c>
      <c r="B935" t="s">
        <v>39</v>
      </c>
      <c r="C935">
        <v>3</v>
      </c>
      <c r="D935">
        <v>1</v>
      </c>
      <c r="E935">
        <f t="shared" si="16"/>
        <v>3</v>
      </c>
    </row>
    <row r="936" spans="1:5" x14ac:dyDescent="0.25">
      <c r="A936" t="s">
        <v>14</v>
      </c>
      <c r="B936" t="s">
        <v>15</v>
      </c>
      <c r="C936">
        <v>4</v>
      </c>
      <c r="D936">
        <v>3</v>
      </c>
      <c r="E936">
        <f t="shared" si="16"/>
        <v>12</v>
      </c>
    </row>
    <row r="937" spans="1:5" x14ac:dyDescent="0.25">
      <c r="A937" t="s">
        <v>95</v>
      </c>
      <c r="B937" t="s">
        <v>96</v>
      </c>
      <c r="C937">
        <v>5</v>
      </c>
      <c r="D937">
        <v>2</v>
      </c>
      <c r="E937">
        <f t="shared" si="16"/>
        <v>10</v>
      </c>
    </row>
    <row r="938" spans="1:5" x14ac:dyDescent="0.25">
      <c r="A938" t="s">
        <v>64</v>
      </c>
      <c r="B938" t="s">
        <v>65</v>
      </c>
      <c r="C938">
        <v>5</v>
      </c>
      <c r="D938">
        <v>3</v>
      </c>
      <c r="E938">
        <f t="shared" si="16"/>
        <v>15</v>
      </c>
    </row>
    <row r="939" spans="1:5" x14ac:dyDescent="0.25">
      <c r="A939" t="s">
        <v>50</v>
      </c>
      <c r="B939" t="s">
        <v>51</v>
      </c>
      <c r="C939">
        <v>6</v>
      </c>
      <c r="D939">
        <v>1</v>
      </c>
      <c r="E939">
        <f t="shared" si="16"/>
        <v>6</v>
      </c>
    </row>
    <row r="940" spans="1:5" x14ac:dyDescent="0.25">
      <c r="A940" t="s">
        <v>44</v>
      </c>
      <c r="B940" t="s">
        <v>45</v>
      </c>
      <c r="C940">
        <v>5</v>
      </c>
      <c r="D940">
        <v>2</v>
      </c>
      <c r="E940">
        <f t="shared" si="16"/>
        <v>10</v>
      </c>
    </row>
    <row r="941" spans="1:5" x14ac:dyDescent="0.25">
      <c r="A941" t="s">
        <v>82</v>
      </c>
      <c r="B941" t="s">
        <v>83</v>
      </c>
      <c r="C941">
        <v>4</v>
      </c>
      <c r="D941">
        <v>3</v>
      </c>
      <c r="E941">
        <f t="shared" si="16"/>
        <v>12</v>
      </c>
    </row>
    <row r="942" spans="1:5" x14ac:dyDescent="0.25">
      <c r="A942" t="s">
        <v>70</v>
      </c>
      <c r="B942" t="s">
        <v>71</v>
      </c>
      <c r="C942">
        <v>3</v>
      </c>
      <c r="D942">
        <v>2</v>
      </c>
      <c r="E942">
        <f t="shared" si="16"/>
        <v>6</v>
      </c>
    </row>
    <row r="943" spans="1:5" x14ac:dyDescent="0.25">
      <c r="A943" t="s">
        <v>44</v>
      </c>
      <c r="B943" t="s">
        <v>45</v>
      </c>
      <c r="C943">
        <v>6</v>
      </c>
      <c r="D943">
        <v>2</v>
      </c>
      <c r="E943">
        <f t="shared" si="16"/>
        <v>12</v>
      </c>
    </row>
    <row r="944" spans="1:5" x14ac:dyDescent="0.25">
      <c r="A944" t="s">
        <v>97</v>
      </c>
      <c r="B944" t="s">
        <v>98</v>
      </c>
      <c r="C944">
        <v>4</v>
      </c>
      <c r="D944">
        <v>1</v>
      </c>
      <c r="E944">
        <f t="shared" si="16"/>
        <v>4</v>
      </c>
    </row>
    <row r="945" spans="1:5" x14ac:dyDescent="0.25">
      <c r="A945" t="s">
        <v>46</v>
      </c>
      <c r="B945" t="s">
        <v>47</v>
      </c>
      <c r="C945">
        <v>4</v>
      </c>
      <c r="D945">
        <v>3</v>
      </c>
      <c r="E945">
        <f t="shared" si="16"/>
        <v>12</v>
      </c>
    </row>
    <row r="946" spans="1:5" x14ac:dyDescent="0.25">
      <c r="A946" t="s">
        <v>199</v>
      </c>
      <c r="B946" t="s">
        <v>200</v>
      </c>
      <c r="C946">
        <v>2</v>
      </c>
      <c r="D946">
        <v>3</v>
      </c>
      <c r="E946">
        <f t="shared" si="16"/>
        <v>6</v>
      </c>
    </row>
    <row r="947" spans="1:5" x14ac:dyDescent="0.25">
      <c r="A947" t="s">
        <v>107</v>
      </c>
      <c r="B947" t="s">
        <v>108</v>
      </c>
      <c r="C947">
        <v>5</v>
      </c>
      <c r="D947">
        <v>2</v>
      </c>
      <c r="E947">
        <f t="shared" si="16"/>
        <v>10</v>
      </c>
    </row>
    <row r="948" spans="1:5" x14ac:dyDescent="0.25">
      <c r="A948" t="s">
        <v>50</v>
      </c>
      <c r="B948" t="s">
        <v>51</v>
      </c>
      <c r="C948">
        <v>5</v>
      </c>
      <c r="D948">
        <v>2</v>
      </c>
      <c r="E948">
        <f t="shared" si="16"/>
        <v>10</v>
      </c>
    </row>
    <row r="949" spans="1:5" x14ac:dyDescent="0.25">
      <c r="A949" t="s">
        <v>209</v>
      </c>
      <c r="B949" t="s">
        <v>210</v>
      </c>
      <c r="C949">
        <v>5</v>
      </c>
      <c r="D949">
        <v>1</v>
      </c>
      <c r="E949">
        <f t="shared" si="16"/>
        <v>5</v>
      </c>
    </row>
    <row r="950" spans="1:5" x14ac:dyDescent="0.25">
      <c r="A950" t="s">
        <v>91</v>
      </c>
      <c r="B950" t="s">
        <v>92</v>
      </c>
      <c r="C950">
        <v>2</v>
      </c>
      <c r="D950">
        <v>3</v>
      </c>
      <c r="E950">
        <f t="shared" si="16"/>
        <v>6</v>
      </c>
    </row>
    <row r="951" spans="1:5" x14ac:dyDescent="0.25">
      <c r="A951" t="s">
        <v>127</v>
      </c>
      <c r="B951" t="s">
        <v>128</v>
      </c>
      <c r="C951">
        <v>5</v>
      </c>
      <c r="D951">
        <v>2</v>
      </c>
      <c r="E951">
        <f t="shared" si="16"/>
        <v>10</v>
      </c>
    </row>
    <row r="952" spans="1:5" x14ac:dyDescent="0.25">
      <c r="A952" t="s">
        <v>66</v>
      </c>
      <c r="B952" t="s">
        <v>67</v>
      </c>
      <c r="C952">
        <v>5</v>
      </c>
      <c r="D952">
        <v>1</v>
      </c>
      <c r="E952">
        <f t="shared" si="16"/>
        <v>5</v>
      </c>
    </row>
    <row r="953" spans="1:5" x14ac:dyDescent="0.25">
      <c r="A953" t="s">
        <v>143</v>
      </c>
      <c r="B953" t="s">
        <v>144</v>
      </c>
      <c r="C953">
        <v>5</v>
      </c>
      <c r="D953">
        <v>1</v>
      </c>
      <c r="E953">
        <f t="shared" si="16"/>
        <v>5</v>
      </c>
    </row>
    <row r="954" spans="1:5" x14ac:dyDescent="0.25">
      <c r="A954" t="s">
        <v>119</v>
      </c>
      <c r="B954" t="s">
        <v>120</v>
      </c>
      <c r="C954">
        <v>3</v>
      </c>
      <c r="D954">
        <v>1</v>
      </c>
      <c r="E954">
        <f t="shared" si="16"/>
        <v>3</v>
      </c>
    </row>
    <row r="955" spans="1:5" x14ac:dyDescent="0.25">
      <c r="A955" t="s">
        <v>26</v>
      </c>
      <c r="B955" t="s">
        <v>27</v>
      </c>
      <c r="C955">
        <v>4</v>
      </c>
      <c r="D955">
        <v>3</v>
      </c>
      <c r="E955">
        <f t="shared" si="16"/>
        <v>12</v>
      </c>
    </row>
    <row r="956" spans="1:5" x14ac:dyDescent="0.25">
      <c r="A956" t="s">
        <v>219</v>
      </c>
      <c r="B956" t="s">
        <v>220</v>
      </c>
      <c r="C956">
        <v>5</v>
      </c>
      <c r="D956">
        <v>3</v>
      </c>
      <c r="E956">
        <f t="shared" si="16"/>
        <v>15</v>
      </c>
    </row>
    <row r="957" spans="1:5" x14ac:dyDescent="0.25">
      <c r="A957" t="s">
        <v>8</v>
      </c>
      <c r="B957" t="s">
        <v>9</v>
      </c>
      <c r="C957">
        <v>2</v>
      </c>
      <c r="D957">
        <v>3</v>
      </c>
      <c r="E957">
        <f t="shared" si="16"/>
        <v>6</v>
      </c>
    </row>
    <row r="958" spans="1:5" x14ac:dyDescent="0.25">
      <c r="A958" t="s">
        <v>113</v>
      </c>
      <c r="B958" t="s">
        <v>114</v>
      </c>
      <c r="C958">
        <v>4</v>
      </c>
      <c r="D958">
        <v>2</v>
      </c>
      <c r="E958">
        <f t="shared" si="16"/>
        <v>8</v>
      </c>
    </row>
    <row r="959" spans="1:5" x14ac:dyDescent="0.25">
      <c r="A959" t="s">
        <v>221</v>
      </c>
      <c r="B959" t="s">
        <v>222</v>
      </c>
      <c r="C959">
        <v>3</v>
      </c>
      <c r="D959">
        <v>2</v>
      </c>
      <c r="E959">
        <f t="shared" si="16"/>
        <v>6</v>
      </c>
    </row>
    <row r="960" spans="1:5" x14ac:dyDescent="0.25">
      <c r="A960" t="s">
        <v>135</v>
      </c>
      <c r="B960" t="s">
        <v>136</v>
      </c>
      <c r="C960">
        <v>2</v>
      </c>
      <c r="D960">
        <v>2</v>
      </c>
      <c r="E960">
        <f t="shared" si="16"/>
        <v>4</v>
      </c>
    </row>
    <row r="961" spans="1:5" x14ac:dyDescent="0.25">
      <c r="A961" t="s">
        <v>161</v>
      </c>
      <c r="B961" t="s">
        <v>162</v>
      </c>
      <c r="C961">
        <v>4</v>
      </c>
      <c r="D961">
        <v>3</v>
      </c>
      <c r="E961">
        <f t="shared" si="16"/>
        <v>12</v>
      </c>
    </row>
    <row r="962" spans="1:5" x14ac:dyDescent="0.25">
      <c r="A962" t="s">
        <v>159</v>
      </c>
      <c r="B962" t="s">
        <v>160</v>
      </c>
      <c r="C962">
        <v>6</v>
      </c>
      <c r="D962">
        <v>2</v>
      </c>
      <c r="E962">
        <f t="shared" si="16"/>
        <v>12</v>
      </c>
    </row>
    <row r="963" spans="1:5" x14ac:dyDescent="0.25">
      <c r="A963" t="s">
        <v>20</v>
      </c>
      <c r="B963" t="s">
        <v>21</v>
      </c>
      <c r="C963">
        <v>5</v>
      </c>
      <c r="D963">
        <v>1</v>
      </c>
      <c r="E963">
        <f t="shared" ref="E963:E1026" si="17">C963*D963</f>
        <v>5</v>
      </c>
    </row>
    <row r="964" spans="1:5" x14ac:dyDescent="0.25">
      <c r="A964" t="s">
        <v>203</v>
      </c>
      <c r="B964" t="s">
        <v>204</v>
      </c>
      <c r="C964">
        <v>3</v>
      </c>
      <c r="D964">
        <v>1</v>
      </c>
      <c r="E964">
        <f t="shared" si="17"/>
        <v>3</v>
      </c>
    </row>
    <row r="965" spans="1:5" x14ac:dyDescent="0.25">
      <c r="A965" t="s">
        <v>179</v>
      </c>
      <c r="B965" t="s">
        <v>180</v>
      </c>
      <c r="C965">
        <v>2</v>
      </c>
      <c r="D965">
        <v>2</v>
      </c>
      <c r="E965">
        <f t="shared" si="17"/>
        <v>4</v>
      </c>
    </row>
    <row r="966" spans="1:5" x14ac:dyDescent="0.25">
      <c r="A966" t="s">
        <v>66</v>
      </c>
      <c r="B966" t="s">
        <v>67</v>
      </c>
      <c r="C966">
        <v>4</v>
      </c>
      <c r="D966">
        <v>3</v>
      </c>
      <c r="E966">
        <f t="shared" si="17"/>
        <v>12</v>
      </c>
    </row>
    <row r="967" spans="1:5" x14ac:dyDescent="0.25">
      <c r="A967" t="s">
        <v>181</v>
      </c>
      <c r="B967" t="s">
        <v>182</v>
      </c>
      <c r="C967">
        <v>4</v>
      </c>
      <c r="D967">
        <v>1</v>
      </c>
      <c r="E967">
        <f t="shared" si="17"/>
        <v>4</v>
      </c>
    </row>
    <row r="968" spans="1:5" x14ac:dyDescent="0.25">
      <c r="A968" t="s">
        <v>76</v>
      </c>
      <c r="B968" t="s">
        <v>77</v>
      </c>
      <c r="C968">
        <v>3</v>
      </c>
      <c r="D968">
        <v>3</v>
      </c>
      <c r="E968">
        <f t="shared" si="17"/>
        <v>9</v>
      </c>
    </row>
    <row r="969" spans="1:5" x14ac:dyDescent="0.25">
      <c r="A969" t="s">
        <v>139</v>
      </c>
      <c r="B969" t="s">
        <v>140</v>
      </c>
      <c r="C969">
        <v>2</v>
      </c>
      <c r="D969">
        <v>1</v>
      </c>
      <c r="E969">
        <f t="shared" si="17"/>
        <v>2</v>
      </c>
    </row>
    <row r="970" spans="1:5" x14ac:dyDescent="0.25">
      <c r="A970" t="s">
        <v>60</v>
      </c>
      <c r="B970" t="s">
        <v>61</v>
      </c>
      <c r="C970">
        <v>5</v>
      </c>
      <c r="D970">
        <v>3</v>
      </c>
      <c r="E970">
        <f t="shared" si="17"/>
        <v>15</v>
      </c>
    </row>
    <row r="971" spans="1:5" x14ac:dyDescent="0.25">
      <c r="A971" t="s">
        <v>34</v>
      </c>
      <c r="B971" t="s">
        <v>35</v>
      </c>
      <c r="C971">
        <v>6</v>
      </c>
      <c r="D971">
        <v>2</v>
      </c>
      <c r="E971">
        <f t="shared" si="17"/>
        <v>12</v>
      </c>
    </row>
    <row r="972" spans="1:5" x14ac:dyDescent="0.25">
      <c r="A972" t="s">
        <v>64</v>
      </c>
      <c r="B972" t="s">
        <v>65</v>
      </c>
      <c r="C972">
        <v>4</v>
      </c>
      <c r="D972">
        <v>1</v>
      </c>
      <c r="E972">
        <f t="shared" si="17"/>
        <v>4</v>
      </c>
    </row>
    <row r="973" spans="1:5" x14ac:dyDescent="0.25">
      <c r="A973" t="s">
        <v>34</v>
      </c>
      <c r="B973" t="s">
        <v>35</v>
      </c>
      <c r="C973">
        <v>3</v>
      </c>
      <c r="D973">
        <v>1</v>
      </c>
      <c r="E973">
        <f t="shared" si="17"/>
        <v>3</v>
      </c>
    </row>
    <row r="974" spans="1:5" x14ac:dyDescent="0.25">
      <c r="A974" t="s">
        <v>58</v>
      </c>
      <c r="B974" t="s">
        <v>59</v>
      </c>
      <c r="C974">
        <v>6</v>
      </c>
      <c r="D974">
        <v>3</v>
      </c>
      <c r="E974">
        <f t="shared" si="17"/>
        <v>18</v>
      </c>
    </row>
    <row r="975" spans="1:5" x14ac:dyDescent="0.25">
      <c r="A975" t="s">
        <v>80</v>
      </c>
      <c r="B975" t="s">
        <v>81</v>
      </c>
      <c r="C975">
        <v>4</v>
      </c>
      <c r="D975">
        <v>1</v>
      </c>
      <c r="E975">
        <f t="shared" si="17"/>
        <v>4</v>
      </c>
    </row>
    <row r="976" spans="1:5" x14ac:dyDescent="0.25">
      <c r="A976" t="s">
        <v>209</v>
      </c>
      <c r="B976" t="s">
        <v>210</v>
      </c>
      <c r="C976">
        <v>4</v>
      </c>
      <c r="D976">
        <v>2</v>
      </c>
      <c r="E976">
        <f t="shared" si="17"/>
        <v>8</v>
      </c>
    </row>
    <row r="977" spans="1:5" x14ac:dyDescent="0.25">
      <c r="A977" t="s">
        <v>153</v>
      </c>
      <c r="B977" t="s">
        <v>154</v>
      </c>
      <c r="C977">
        <v>4</v>
      </c>
      <c r="D977">
        <v>1</v>
      </c>
      <c r="E977">
        <f t="shared" si="17"/>
        <v>4</v>
      </c>
    </row>
    <row r="978" spans="1:5" x14ac:dyDescent="0.25">
      <c r="A978" t="s">
        <v>177</v>
      </c>
      <c r="B978" t="s">
        <v>178</v>
      </c>
      <c r="C978">
        <v>2</v>
      </c>
      <c r="D978">
        <v>1</v>
      </c>
      <c r="E978">
        <f t="shared" si="17"/>
        <v>2</v>
      </c>
    </row>
    <row r="979" spans="1:5" x14ac:dyDescent="0.25">
      <c r="A979" t="s">
        <v>82</v>
      </c>
      <c r="B979" t="s">
        <v>83</v>
      </c>
      <c r="C979">
        <v>6</v>
      </c>
      <c r="D979">
        <v>1</v>
      </c>
      <c r="E979">
        <f t="shared" si="17"/>
        <v>6</v>
      </c>
    </row>
    <row r="980" spans="1:5" x14ac:dyDescent="0.25">
      <c r="A980" t="s">
        <v>129</v>
      </c>
      <c r="B980" t="s">
        <v>130</v>
      </c>
      <c r="C980">
        <v>6</v>
      </c>
      <c r="D980">
        <v>2</v>
      </c>
      <c r="E980">
        <f t="shared" si="17"/>
        <v>12</v>
      </c>
    </row>
    <row r="981" spans="1:5" x14ac:dyDescent="0.25">
      <c r="A981" t="s">
        <v>22</v>
      </c>
      <c r="B981" t="s">
        <v>23</v>
      </c>
      <c r="C981">
        <v>2</v>
      </c>
      <c r="D981">
        <v>1</v>
      </c>
      <c r="E981">
        <f t="shared" si="17"/>
        <v>2</v>
      </c>
    </row>
    <row r="982" spans="1:5" x14ac:dyDescent="0.25">
      <c r="A982" t="s">
        <v>135</v>
      </c>
      <c r="B982" t="s">
        <v>136</v>
      </c>
      <c r="C982">
        <v>3</v>
      </c>
      <c r="D982">
        <v>1</v>
      </c>
      <c r="E982">
        <f t="shared" si="17"/>
        <v>3</v>
      </c>
    </row>
    <row r="983" spans="1:5" x14ac:dyDescent="0.25">
      <c r="A983" t="s">
        <v>127</v>
      </c>
      <c r="B983" t="s">
        <v>128</v>
      </c>
      <c r="C983">
        <v>6</v>
      </c>
      <c r="D983">
        <v>1</v>
      </c>
      <c r="E983">
        <f t="shared" si="17"/>
        <v>6</v>
      </c>
    </row>
    <row r="984" spans="1:5" x14ac:dyDescent="0.25">
      <c r="A984" t="s">
        <v>199</v>
      </c>
      <c r="B984" t="s">
        <v>200</v>
      </c>
      <c r="C984">
        <v>6</v>
      </c>
      <c r="D984">
        <v>1</v>
      </c>
      <c r="E984">
        <f t="shared" si="17"/>
        <v>6</v>
      </c>
    </row>
    <row r="985" spans="1:5" x14ac:dyDescent="0.25">
      <c r="A985" t="s">
        <v>187</v>
      </c>
      <c r="B985" t="s">
        <v>188</v>
      </c>
      <c r="C985">
        <v>5</v>
      </c>
      <c r="D985">
        <v>3</v>
      </c>
      <c r="E985">
        <f t="shared" si="17"/>
        <v>15</v>
      </c>
    </row>
    <row r="986" spans="1:5" x14ac:dyDescent="0.25">
      <c r="A986" t="s">
        <v>46</v>
      </c>
      <c r="B986" t="s">
        <v>47</v>
      </c>
      <c r="C986">
        <v>3</v>
      </c>
      <c r="D986">
        <v>1</v>
      </c>
      <c r="E986">
        <f t="shared" si="17"/>
        <v>3</v>
      </c>
    </row>
    <row r="987" spans="1:5" x14ac:dyDescent="0.25">
      <c r="A987" t="s">
        <v>36</v>
      </c>
      <c r="B987" t="s">
        <v>37</v>
      </c>
      <c r="C987">
        <v>2</v>
      </c>
      <c r="D987">
        <v>2</v>
      </c>
      <c r="E987">
        <f t="shared" si="17"/>
        <v>4</v>
      </c>
    </row>
    <row r="988" spans="1:5" x14ac:dyDescent="0.25">
      <c r="A988" t="s">
        <v>74</v>
      </c>
      <c r="B988" t="s">
        <v>75</v>
      </c>
      <c r="C988">
        <v>4</v>
      </c>
      <c r="D988">
        <v>1</v>
      </c>
      <c r="E988">
        <f t="shared" si="17"/>
        <v>4</v>
      </c>
    </row>
    <row r="989" spans="1:5" x14ac:dyDescent="0.25">
      <c r="A989" t="s">
        <v>211</v>
      </c>
      <c r="B989" t="s">
        <v>212</v>
      </c>
      <c r="C989">
        <v>5</v>
      </c>
      <c r="D989">
        <v>3</v>
      </c>
      <c r="E989">
        <f t="shared" si="17"/>
        <v>15</v>
      </c>
    </row>
    <row r="990" spans="1:5" x14ac:dyDescent="0.25">
      <c r="A990" t="s">
        <v>52</v>
      </c>
      <c r="B990" t="s">
        <v>53</v>
      </c>
      <c r="C990">
        <v>2</v>
      </c>
      <c r="D990">
        <v>3</v>
      </c>
      <c r="E990">
        <f t="shared" si="17"/>
        <v>6</v>
      </c>
    </row>
    <row r="991" spans="1:5" x14ac:dyDescent="0.25">
      <c r="A991" t="s">
        <v>215</v>
      </c>
      <c r="B991" t="s">
        <v>216</v>
      </c>
      <c r="C991">
        <v>2</v>
      </c>
      <c r="D991">
        <v>3</v>
      </c>
      <c r="E991">
        <f t="shared" si="17"/>
        <v>6</v>
      </c>
    </row>
    <row r="992" spans="1:5" x14ac:dyDescent="0.25">
      <c r="A992" t="s">
        <v>167</v>
      </c>
      <c r="B992" t="s">
        <v>168</v>
      </c>
      <c r="C992">
        <v>6</v>
      </c>
      <c r="D992">
        <v>3</v>
      </c>
      <c r="E992">
        <f t="shared" si="17"/>
        <v>18</v>
      </c>
    </row>
    <row r="993" spans="1:5" x14ac:dyDescent="0.25">
      <c r="A993" t="s">
        <v>145</v>
      </c>
      <c r="B993" t="s">
        <v>146</v>
      </c>
      <c r="C993">
        <v>3</v>
      </c>
      <c r="D993">
        <v>2</v>
      </c>
      <c r="E993">
        <f t="shared" si="17"/>
        <v>6</v>
      </c>
    </row>
    <row r="994" spans="1:5" x14ac:dyDescent="0.25">
      <c r="A994" t="s">
        <v>153</v>
      </c>
      <c r="B994" t="s">
        <v>154</v>
      </c>
      <c r="C994">
        <v>5</v>
      </c>
      <c r="D994">
        <v>3</v>
      </c>
      <c r="E994">
        <f t="shared" si="17"/>
        <v>15</v>
      </c>
    </row>
    <row r="995" spans="1:5" x14ac:dyDescent="0.25">
      <c r="A995" t="s">
        <v>163</v>
      </c>
      <c r="B995" t="s">
        <v>164</v>
      </c>
      <c r="C995">
        <v>4</v>
      </c>
      <c r="D995">
        <v>2</v>
      </c>
      <c r="E995">
        <f t="shared" si="17"/>
        <v>8</v>
      </c>
    </row>
    <row r="996" spans="1:5" x14ac:dyDescent="0.25">
      <c r="A996" t="s">
        <v>91</v>
      </c>
      <c r="B996" t="s">
        <v>92</v>
      </c>
      <c r="C996">
        <v>5</v>
      </c>
      <c r="D996">
        <v>1</v>
      </c>
      <c r="E996">
        <f t="shared" si="17"/>
        <v>5</v>
      </c>
    </row>
    <row r="997" spans="1:5" x14ac:dyDescent="0.25">
      <c r="A997" t="s">
        <v>14</v>
      </c>
      <c r="B997" t="s">
        <v>15</v>
      </c>
      <c r="C997">
        <v>3</v>
      </c>
      <c r="D997">
        <v>2</v>
      </c>
      <c r="E997">
        <f t="shared" si="17"/>
        <v>6</v>
      </c>
    </row>
    <row r="998" spans="1:5" x14ac:dyDescent="0.25">
      <c r="A998" t="s">
        <v>219</v>
      </c>
      <c r="B998" t="s">
        <v>220</v>
      </c>
      <c r="C998">
        <v>5</v>
      </c>
      <c r="D998">
        <v>1</v>
      </c>
      <c r="E998">
        <f t="shared" si="17"/>
        <v>5</v>
      </c>
    </row>
    <row r="999" spans="1:5" x14ac:dyDescent="0.25">
      <c r="A999" t="s">
        <v>84</v>
      </c>
      <c r="B999" t="s">
        <v>85</v>
      </c>
      <c r="C999">
        <v>4</v>
      </c>
      <c r="D999">
        <v>3</v>
      </c>
      <c r="E999">
        <f t="shared" si="17"/>
        <v>12</v>
      </c>
    </row>
    <row r="1000" spans="1:5" x14ac:dyDescent="0.25">
      <c r="A1000" t="s">
        <v>117</v>
      </c>
      <c r="B1000" t="s">
        <v>118</v>
      </c>
      <c r="C1000">
        <v>5</v>
      </c>
      <c r="D1000">
        <v>2</v>
      </c>
      <c r="E1000">
        <f t="shared" si="17"/>
        <v>10</v>
      </c>
    </row>
    <row r="1001" spans="1:5" x14ac:dyDescent="0.25">
      <c r="A1001" t="s">
        <v>161</v>
      </c>
      <c r="B1001" t="s">
        <v>162</v>
      </c>
      <c r="C1001">
        <v>2</v>
      </c>
      <c r="D1001">
        <v>3</v>
      </c>
      <c r="E1001">
        <f t="shared" si="17"/>
        <v>6</v>
      </c>
    </row>
    <row r="1002" spans="1:5" x14ac:dyDescent="0.25">
      <c r="A1002" t="s">
        <v>225</v>
      </c>
      <c r="B1002" t="s">
        <v>226</v>
      </c>
      <c r="C1002">
        <v>2</v>
      </c>
      <c r="D1002">
        <v>2</v>
      </c>
      <c r="E1002">
        <f t="shared" si="17"/>
        <v>4</v>
      </c>
    </row>
    <row r="1003" spans="1:5" x14ac:dyDescent="0.25">
      <c r="A1003" t="s">
        <v>8</v>
      </c>
      <c r="B1003" t="s">
        <v>9</v>
      </c>
      <c r="C1003">
        <v>4</v>
      </c>
      <c r="D1003">
        <v>3</v>
      </c>
      <c r="E1003">
        <f t="shared" si="17"/>
        <v>12</v>
      </c>
    </row>
    <row r="1004" spans="1:5" x14ac:dyDescent="0.25">
      <c r="A1004" t="s">
        <v>115</v>
      </c>
      <c r="B1004" t="s">
        <v>116</v>
      </c>
      <c r="C1004">
        <v>2</v>
      </c>
      <c r="D1004">
        <v>3</v>
      </c>
      <c r="E1004">
        <f t="shared" si="17"/>
        <v>6</v>
      </c>
    </row>
    <row r="1005" spans="1:5" x14ac:dyDescent="0.25">
      <c r="A1005" t="s">
        <v>217</v>
      </c>
      <c r="B1005" t="s">
        <v>218</v>
      </c>
      <c r="C1005">
        <v>5</v>
      </c>
      <c r="D1005">
        <v>2</v>
      </c>
      <c r="E1005">
        <f t="shared" si="17"/>
        <v>10</v>
      </c>
    </row>
    <row r="1006" spans="1:5" x14ac:dyDescent="0.25">
      <c r="A1006" t="s">
        <v>197</v>
      </c>
      <c r="B1006" t="s">
        <v>198</v>
      </c>
      <c r="C1006">
        <v>6</v>
      </c>
      <c r="D1006">
        <v>1</v>
      </c>
      <c r="E1006">
        <f t="shared" si="17"/>
        <v>6</v>
      </c>
    </row>
    <row r="1007" spans="1:5" x14ac:dyDescent="0.25">
      <c r="A1007" t="s">
        <v>101</v>
      </c>
      <c r="B1007" t="s">
        <v>102</v>
      </c>
      <c r="C1007">
        <v>3</v>
      </c>
      <c r="D1007">
        <v>1</v>
      </c>
      <c r="E1007">
        <f t="shared" si="17"/>
        <v>3</v>
      </c>
    </row>
    <row r="1008" spans="1:5" x14ac:dyDescent="0.25">
      <c r="A1008" t="s">
        <v>201</v>
      </c>
      <c r="B1008" t="s">
        <v>202</v>
      </c>
      <c r="C1008">
        <v>4</v>
      </c>
      <c r="D1008">
        <v>3</v>
      </c>
      <c r="E1008">
        <f t="shared" si="17"/>
        <v>12</v>
      </c>
    </row>
    <row r="1009" spans="1:5" x14ac:dyDescent="0.25">
      <c r="A1009" t="s">
        <v>157</v>
      </c>
      <c r="B1009" t="s">
        <v>158</v>
      </c>
      <c r="C1009">
        <v>2</v>
      </c>
      <c r="D1009">
        <v>3</v>
      </c>
      <c r="E1009">
        <f t="shared" si="17"/>
        <v>6</v>
      </c>
    </row>
    <row r="1010" spans="1:5" x14ac:dyDescent="0.25">
      <c r="A1010" t="s">
        <v>203</v>
      </c>
      <c r="B1010" t="s">
        <v>204</v>
      </c>
      <c r="C1010">
        <v>2</v>
      </c>
      <c r="D1010">
        <v>2</v>
      </c>
      <c r="E1010">
        <f t="shared" si="17"/>
        <v>4</v>
      </c>
    </row>
    <row r="1011" spans="1:5" x14ac:dyDescent="0.25">
      <c r="A1011" t="s">
        <v>129</v>
      </c>
      <c r="B1011" t="s">
        <v>130</v>
      </c>
      <c r="C1011">
        <v>2</v>
      </c>
      <c r="D1011">
        <v>2</v>
      </c>
      <c r="E1011">
        <f t="shared" si="17"/>
        <v>4</v>
      </c>
    </row>
    <row r="1012" spans="1:5" x14ac:dyDescent="0.25">
      <c r="A1012" t="s">
        <v>123</v>
      </c>
      <c r="B1012" t="s">
        <v>124</v>
      </c>
      <c r="C1012">
        <v>4</v>
      </c>
      <c r="D1012">
        <v>1</v>
      </c>
      <c r="E1012">
        <f t="shared" si="17"/>
        <v>4</v>
      </c>
    </row>
    <row r="1013" spans="1:5" x14ac:dyDescent="0.25">
      <c r="A1013" t="s">
        <v>56</v>
      </c>
      <c r="B1013" t="s">
        <v>57</v>
      </c>
      <c r="C1013">
        <v>2</v>
      </c>
      <c r="D1013">
        <v>1</v>
      </c>
      <c r="E1013">
        <f t="shared" si="17"/>
        <v>2</v>
      </c>
    </row>
    <row r="1014" spans="1:5" x14ac:dyDescent="0.25">
      <c r="A1014" t="s">
        <v>4</v>
      </c>
      <c r="B1014" t="s">
        <v>5</v>
      </c>
      <c r="C1014">
        <v>4</v>
      </c>
      <c r="D1014">
        <v>2</v>
      </c>
      <c r="E1014">
        <f t="shared" si="17"/>
        <v>8</v>
      </c>
    </row>
    <row r="1015" spans="1:5" x14ac:dyDescent="0.25">
      <c r="A1015" t="s">
        <v>131</v>
      </c>
      <c r="B1015" t="s">
        <v>132</v>
      </c>
      <c r="C1015">
        <v>3</v>
      </c>
      <c r="D1015">
        <v>2</v>
      </c>
      <c r="E1015">
        <f t="shared" si="17"/>
        <v>6</v>
      </c>
    </row>
    <row r="1016" spans="1:5" x14ac:dyDescent="0.25">
      <c r="A1016" t="s">
        <v>221</v>
      </c>
      <c r="B1016" t="s">
        <v>222</v>
      </c>
      <c r="C1016">
        <v>6</v>
      </c>
      <c r="D1016">
        <v>1</v>
      </c>
      <c r="E1016">
        <f t="shared" si="17"/>
        <v>6</v>
      </c>
    </row>
    <row r="1017" spans="1:5" x14ac:dyDescent="0.25">
      <c r="A1017" t="s">
        <v>187</v>
      </c>
      <c r="B1017" t="s">
        <v>188</v>
      </c>
      <c r="C1017">
        <v>3</v>
      </c>
      <c r="D1017">
        <v>2</v>
      </c>
      <c r="E1017">
        <f t="shared" si="17"/>
        <v>6</v>
      </c>
    </row>
    <row r="1018" spans="1:5" x14ac:dyDescent="0.25">
      <c r="A1018" t="s">
        <v>10</v>
      </c>
      <c r="B1018" t="s">
        <v>11</v>
      </c>
      <c r="C1018">
        <v>6</v>
      </c>
      <c r="D1018">
        <v>3</v>
      </c>
      <c r="E1018">
        <f t="shared" si="17"/>
        <v>18</v>
      </c>
    </row>
    <row r="1019" spans="1:5" x14ac:dyDescent="0.25">
      <c r="A1019" t="s">
        <v>121</v>
      </c>
      <c r="B1019" t="s">
        <v>122</v>
      </c>
      <c r="C1019">
        <v>6</v>
      </c>
      <c r="D1019">
        <v>3</v>
      </c>
      <c r="E1019">
        <f t="shared" si="17"/>
        <v>18</v>
      </c>
    </row>
    <row r="1020" spans="1:5" x14ac:dyDescent="0.25">
      <c r="A1020" t="s">
        <v>72</v>
      </c>
      <c r="B1020" t="s">
        <v>73</v>
      </c>
      <c r="C1020">
        <v>3</v>
      </c>
      <c r="D1020">
        <v>1</v>
      </c>
      <c r="E1020">
        <f t="shared" si="17"/>
        <v>3</v>
      </c>
    </row>
    <row r="1021" spans="1:5" x14ac:dyDescent="0.25">
      <c r="A1021" t="s">
        <v>159</v>
      </c>
      <c r="B1021" t="s">
        <v>160</v>
      </c>
      <c r="C1021">
        <v>5</v>
      </c>
      <c r="D1021">
        <v>1</v>
      </c>
      <c r="E1021">
        <f t="shared" si="17"/>
        <v>5</v>
      </c>
    </row>
    <row r="1022" spans="1:5" x14ac:dyDescent="0.25">
      <c r="A1022" t="s">
        <v>169</v>
      </c>
      <c r="B1022" t="s">
        <v>170</v>
      </c>
      <c r="C1022">
        <v>2</v>
      </c>
      <c r="D1022">
        <v>2</v>
      </c>
      <c r="E1022">
        <f t="shared" si="17"/>
        <v>4</v>
      </c>
    </row>
    <row r="1023" spans="1:5" x14ac:dyDescent="0.25">
      <c r="A1023" t="s">
        <v>173</v>
      </c>
      <c r="B1023" t="s">
        <v>174</v>
      </c>
      <c r="C1023">
        <v>5</v>
      </c>
      <c r="D1023">
        <v>3</v>
      </c>
      <c r="E1023">
        <f t="shared" si="17"/>
        <v>15</v>
      </c>
    </row>
    <row r="1024" spans="1:5" x14ac:dyDescent="0.25">
      <c r="A1024" t="s">
        <v>191</v>
      </c>
      <c r="B1024" t="s">
        <v>192</v>
      </c>
      <c r="C1024">
        <v>3</v>
      </c>
      <c r="D1024">
        <v>2</v>
      </c>
      <c r="E1024">
        <f t="shared" si="17"/>
        <v>6</v>
      </c>
    </row>
    <row r="1025" spans="1:5" x14ac:dyDescent="0.25">
      <c r="A1025" t="s">
        <v>185</v>
      </c>
      <c r="B1025" t="s">
        <v>186</v>
      </c>
      <c r="C1025">
        <v>6</v>
      </c>
      <c r="D1025">
        <v>2</v>
      </c>
      <c r="E1025">
        <f t="shared" si="17"/>
        <v>12</v>
      </c>
    </row>
    <row r="1026" spans="1:5" x14ac:dyDescent="0.25">
      <c r="A1026" t="s">
        <v>52</v>
      </c>
      <c r="B1026" t="s">
        <v>53</v>
      </c>
      <c r="C1026">
        <v>6</v>
      </c>
      <c r="D1026">
        <v>3</v>
      </c>
      <c r="E1026">
        <f t="shared" si="17"/>
        <v>18</v>
      </c>
    </row>
    <row r="1027" spans="1:5" x14ac:dyDescent="0.25">
      <c r="A1027" t="s">
        <v>131</v>
      </c>
      <c r="B1027" t="s">
        <v>132</v>
      </c>
      <c r="C1027">
        <v>4</v>
      </c>
      <c r="D1027">
        <v>2</v>
      </c>
      <c r="E1027">
        <f t="shared" ref="E1027:E1090" si="18">C1027*D1027</f>
        <v>8</v>
      </c>
    </row>
    <row r="1028" spans="1:5" x14ac:dyDescent="0.25">
      <c r="A1028" t="s">
        <v>193</v>
      </c>
      <c r="B1028" t="s">
        <v>194</v>
      </c>
      <c r="C1028">
        <v>2</v>
      </c>
      <c r="D1028">
        <v>2</v>
      </c>
      <c r="E1028">
        <f t="shared" si="18"/>
        <v>4</v>
      </c>
    </row>
    <row r="1029" spans="1:5" x14ac:dyDescent="0.25">
      <c r="A1029" t="s">
        <v>115</v>
      </c>
      <c r="B1029" t="s">
        <v>116</v>
      </c>
      <c r="C1029">
        <v>5</v>
      </c>
      <c r="D1029">
        <v>2</v>
      </c>
      <c r="E1029">
        <f t="shared" si="18"/>
        <v>10</v>
      </c>
    </row>
    <row r="1030" spans="1:5" x14ac:dyDescent="0.25">
      <c r="A1030" t="s">
        <v>22</v>
      </c>
      <c r="B1030" t="s">
        <v>23</v>
      </c>
      <c r="C1030">
        <v>5</v>
      </c>
      <c r="D1030">
        <v>3</v>
      </c>
      <c r="E1030">
        <f t="shared" si="18"/>
        <v>15</v>
      </c>
    </row>
    <row r="1031" spans="1:5" x14ac:dyDescent="0.25">
      <c r="A1031" t="s">
        <v>16</v>
      </c>
      <c r="B1031" t="s">
        <v>17</v>
      </c>
      <c r="C1031">
        <v>3</v>
      </c>
      <c r="D1031">
        <v>3</v>
      </c>
      <c r="E1031">
        <f t="shared" si="18"/>
        <v>9</v>
      </c>
    </row>
    <row r="1032" spans="1:5" x14ac:dyDescent="0.25">
      <c r="A1032" t="s">
        <v>70</v>
      </c>
      <c r="B1032" t="s">
        <v>71</v>
      </c>
      <c r="C1032">
        <v>5</v>
      </c>
      <c r="D1032">
        <v>2</v>
      </c>
      <c r="E1032">
        <f t="shared" si="18"/>
        <v>10</v>
      </c>
    </row>
    <row r="1033" spans="1:5" x14ac:dyDescent="0.25">
      <c r="A1033" t="s">
        <v>30</v>
      </c>
      <c r="B1033" t="s">
        <v>31</v>
      </c>
      <c r="C1033">
        <v>6</v>
      </c>
      <c r="D1033">
        <v>2</v>
      </c>
      <c r="E1033">
        <f t="shared" si="18"/>
        <v>12</v>
      </c>
    </row>
    <row r="1034" spans="1:5" x14ac:dyDescent="0.25">
      <c r="A1034" t="s">
        <v>78</v>
      </c>
      <c r="B1034" t="s">
        <v>79</v>
      </c>
      <c r="C1034">
        <v>2</v>
      </c>
      <c r="D1034">
        <v>1</v>
      </c>
      <c r="E1034">
        <f t="shared" si="18"/>
        <v>2</v>
      </c>
    </row>
    <row r="1035" spans="1:5" x14ac:dyDescent="0.25">
      <c r="A1035" t="s">
        <v>201</v>
      </c>
      <c r="B1035" t="s">
        <v>202</v>
      </c>
      <c r="C1035">
        <v>3</v>
      </c>
      <c r="D1035">
        <v>1</v>
      </c>
      <c r="E1035">
        <f t="shared" si="18"/>
        <v>3</v>
      </c>
    </row>
    <row r="1036" spans="1:5" x14ac:dyDescent="0.25">
      <c r="A1036" t="s">
        <v>213</v>
      </c>
      <c r="B1036" t="s">
        <v>214</v>
      </c>
      <c r="C1036">
        <v>2</v>
      </c>
      <c r="D1036">
        <v>1</v>
      </c>
      <c r="E1036">
        <f t="shared" si="18"/>
        <v>2</v>
      </c>
    </row>
    <row r="1037" spans="1:5" x14ac:dyDescent="0.25">
      <c r="A1037" t="s">
        <v>40</v>
      </c>
      <c r="B1037" t="s">
        <v>41</v>
      </c>
      <c r="C1037">
        <v>4</v>
      </c>
      <c r="D1037">
        <v>1</v>
      </c>
      <c r="E1037">
        <f t="shared" si="18"/>
        <v>4</v>
      </c>
    </row>
    <row r="1038" spans="1:5" x14ac:dyDescent="0.25">
      <c r="A1038" t="s">
        <v>42</v>
      </c>
      <c r="B1038" t="s">
        <v>43</v>
      </c>
      <c r="C1038">
        <v>4</v>
      </c>
      <c r="D1038">
        <v>3</v>
      </c>
      <c r="E1038">
        <f t="shared" si="18"/>
        <v>12</v>
      </c>
    </row>
    <row r="1039" spans="1:5" x14ac:dyDescent="0.25">
      <c r="A1039" t="s">
        <v>80</v>
      </c>
      <c r="B1039" t="s">
        <v>81</v>
      </c>
      <c r="C1039">
        <v>3</v>
      </c>
      <c r="D1039">
        <v>3</v>
      </c>
      <c r="E1039">
        <f t="shared" si="18"/>
        <v>9</v>
      </c>
    </row>
    <row r="1040" spans="1:5" x14ac:dyDescent="0.25">
      <c r="A1040" t="s">
        <v>84</v>
      </c>
      <c r="B1040" t="s">
        <v>85</v>
      </c>
      <c r="C1040">
        <v>6</v>
      </c>
      <c r="D1040">
        <v>2</v>
      </c>
      <c r="E1040">
        <f t="shared" si="18"/>
        <v>12</v>
      </c>
    </row>
    <row r="1041" spans="1:5" x14ac:dyDescent="0.25">
      <c r="A1041" t="s">
        <v>103</v>
      </c>
      <c r="B1041" t="s">
        <v>104</v>
      </c>
      <c r="C1041">
        <v>4</v>
      </c>
      <c r="D1041">
        <v>3</v>
      </c>
      <c r="E1041">
        <f t="shared" si="18"/>
        <v>12</v>
      </c>
    </row>
    <row r="1042" spans="1:5" x14ac:dyDescent="0.25">
      <c r="A1042" t="s">
        <v>137</v>
      </c>
      <c r="B1042" t="s">
        <v>138</v>
      </c>
      <c r="C1042">
        <v>2</v>
      </c>
      <c r="D1042">
        <v>2</v>
      </c>
      <c r="E1042">
        <f t="shared" si="18"/>
        <v>4</v>
      </c>
    </row>
    <row r="1043" spans="1:5" x14ac:dyDescent="0.25">
      <c r="A1043" t="s">
        <v>147</v>
      </c>
      <c r="B1043" t="s">
        <v>148</v>
      </c>
      <c r="C1043">
        <v>5</v>
      </c>
      <c r="D1043">
        <v>1</v>
      </c>
      <c r="E1043">
        <f t="shared" si="18"/>
        <v>5</v>
      </c>
    </row>
    <row r="1044" spans="1:5" x14ac:dyDescent="0.25">
      <c r="A1044" t="s">
        <v>95</v>
      </c>
      <c r="B1044" t="s">
        <v>96</v>
      </c>
      <c r="C1044">
        <v>6</v>
      </c>
      <c r="D1044">
        <v>2</v>
      </c>
      <c r="E1044">
        <f t="shared" si="18"/>
        <v>12</v>
      </c>
    </row>
    <row r="1045" spans="1:5" x14ac:dyDescent="0.25">
      <c r="A1045" t="s">
        <v>163</v>
      </c>
      <c r="B1045" t="s">
        <v>164</v>
      </c>
      <c r="C1045">
        <v>5</v>
      </c>
      <c r="D1045">
        <v>2</v>
      </c>
      <c r="E1045">
        <f t="shared" si="18"/>
        <v>10</v>
      </c>
    </row>
    <row r="1046" spans="1:5" x14ac:dyDescent="0.25">
      <c r="A1046" t="s">
        <v>60</v>
      </c>
      <c r="B1046" t="s">
        <v>61</v>
      </c>
      <c r="C1046">
        <v>4</v>
      </c>
      <c r="D1046">
        <v>1</v>
      </c>
      <c r="E1046">
        <f t="shared" si="18"/>
        <v>4</v>
      </c>
    </row>
    <row r="1047" spans="1:5" x14ac:dyDescent="0.25">
      <c r="A1047" t="s">
        <v>62</v>
      </c>
      <c r="B1047" t="s">
        <v>63</v>
      </c>
      <c r="C1047">
        <v>3</v>
      </c>
      <c r="D1047">
        <v>1</v>
      </c>
      <c r="E1047">
        <f t="shared" si="18"/>
        <v>3</v>
      </c>
    </row>
    <row r="1048" spans="1:5" x14ac:dyDescent="0.25">
      <c r="A1048" t="s">
        <v>125</v>
      </c>
      <c r="B1048" t="s">
        <v>126</v>
      </c>
      <c r="C1048">
        <v>1</v>
      </c>
      <c r="D1048">
        <v>2</v>
      </c>
      <c r="E1048">
        <f t="shared" si="18"/>
        <v>2</v>
      </c>
    </row>
    <row r="1049" spans="1:5" x14ac:dyDescent="0.25">
      <c r="A1049" t="s">
        <v>181</v>
      </c>
      <c r="B1049" t="s">
        <v>182</v>
      </c>
      <c r="C1049">
        <v>4</v>
      </c>
      <c r="D1049">
        <v>1</v>
      </c>
      <c r="E1049">
        <f t="shared" si="18"/>
        <v>4</v>
      </c>
    </row>
    <row r="1050" spans="1:5" x14ac:dyDescent="0.25">
      <c r="A1050" t="s">
        <v>155</v>
      </c>
      <c r="B1050" t="s">
        <v>156</v>
      </c>
      <c r="C1050">
        <v>2</v>
      </c>
      <c r="D1050">
        <v>1</v>
      </c>
      <c r="E1050">
        <f t="shared" si="18"/>
        <v>2</v>
      </c>
    </row>
    <row r="1051" spans="1:5" x14ac:dyDescent="0.25">
      <c r="A1051" t="s">
        <v>111</v>
      </c>
      <c r="B1051" t="s">
        <v>112</v>
      </c>
      <c r="C1051">
        <v>3</v>
      </c>
      <c r="D1051">
        <v>3</v>
      </c>
      <c r="E1051">
        <f t="shared" si="18"/>
        <v>9</v>
      </c>
    </row>
    <row r="1052" spans="1:5" x14ac:dyDescent="0.25">
      <c r="A1052" t="s">
        <v>213</v>
      </c>
      <c r="B1052" t="s">
        <v>214</v>
      </c>
      <c r="C1052">
        <v>5</v>
      </c>
      <c r="D1052">
        <v>3</v>
      </c>
      <c r="E1052">
        <f t="shared" si="18"/>
        <v>15</v>
      </c>
    </row>
    <row r="1053" spans="1:5" x14ac:dyDescent="0.25">
      <c r="A1053" t="s">
        <v>74</v>
      </c>
      <c r="B1053" t="s">
        <v>75</v>
      </c>
      <c r="C1053">
        <v>6</v>
      </c>
      <c r="D1053">
        <v>1</v>
      </c>
      <c r="E1053">
        <f t="shared" si="18"/>
        <v>6</v>
      </c>
    </row>
    <row r="1054" spans="1:5" x14ac:dyDescent="0.25">
      <c r="A1054" t="s">
        <v>54</v>
      </c>
      <c r="B1054" t="s">
        <v>55</v>
      </c>
      <c r="C1054">
        <v>6</v>
      </c>
      <c r="D1054">
        <v>2</v>
      </c>
      <c r="E1054">
        <f t="shared" si="18"/>
        <v>12</v>
      </c>
    </row>
    <row r="1055" spans="1:5" x14ac:dyDescent="0.25">
      <c r="A1055" t="s">
        <v>12</v>
      </c>
      <c r="B1055" t="s">
        <v>13</v>
      </c>
      <c r="C1055">
        <v>4</v>
      </c>
      <c r="D1055">
        <v>2</v>
      </c>
      <c r="E1055">
        <f t="shared" si="18"/>
        <v>8</v>
      </c>
    </row>
    <row r="1056" spans="1:5" x14ac:dyDescent="0.25">
      <c r="A1056" t="s">
        <v>175</v>
      </c>
      <c r="B1056" t="s">
        <v>176</v>
      </c>
      <c r="C1056">
        <v>4</v>
      </c>
      <c r="D1056">
        <v>3</v>
      </c>
      <c r="E1056">
        <f t="shared" si="18"/>
        <v>12</v>
      </c>
    </row>
    <row r="1057" spans="1:5" x14ac:dyDescent="0.25">
      <c r="A1057" t="s">
        <v>4</v>
      </c>
      <c r="B1057" t="s">
        <v>5</v>
      </c>
      <c r="C1057">
        <v>3</v>
      </c>
      <c r="D1057">
        <v>3</v>
      </c>
      <c r="E1057">
        <f t="shared" si="18"/>
        <v>9</v>
      </c>
    </row>
    <row r="1058" spans="1:5" x14ac:dyDescent="0.25">
      <c r="A1058" t="s">
        <v>155</v>
      </c>
      <c r="B1058" t="s">
        <v>156</v>
      </c>
      <c r="C1058">
        <v>4</v>
      </c>
      <c r="D1058">
        <v>3</v>
      </c>
      <c r="E1058">
        <f t="shared" si="18"/>
        <v>12</v>
      </c>
    </row>
    <row r="1059" spans="1:5" x14ac:dyDescent="0.25">
      <c r="A1059" t="s">
        <v>211</v>
      </c>
      <c r="B1059" t="s">
        <v>212</v>
      </c>
      <c r="C1059">
        <v>2</v>
      </c>
      <c r="D1059">
        <v>3</v>
      </c>
      <c r="E1059">
        <f t="shared" si="18"/>
        <v>6</v>
      </c>
    </row>
    <row r="1060" spans="1:5" x14ac:dyDescent="0.25">
      <c r="A1060" t="s">
        <v>141</v>
      </c>
      <c r="B1060" t="s">
        <v>142</v>
      </c>
      <c r="C1060">
        <v>5</v>
      </c>
      <c r="D1060">
        <v>3</v>
      </c>
      <c r="E1060">
        <f t="shared" si="18"/>
        <v>15</v>
      </c>
    </row>
    <row r="1061" spans="1:5" x14ac:dyDescent="0.25">
      <c r="A1061" t="s">
        <v>183</v>
      </c>
      <c r="B1061" t="s">
        <v>184</v>
      </c>
      <c r="C1061">
        <v>6</v>
      </c>
      <c r="D1061">
        <v>3</v>
      </c>
      <c r="E1061">
        <f t="shared" si="18"/>
        <v>18</v>
      </c>
    </row>
    <row r="1062" spans="1:5" x14ac:dyDescent="0.25">
      <c r="A1062" t="s">
        <v>18</v>
      </c>
      <c r="B1062" t="s">
        <v>19</v>
      </c>
      <c r="C1062">
        <v>6</v>
      </c>
      <c r="D1062">
        <v>3</v>
      </c>
      <c r="E1062">
        <f t="shared" si="18"/>
        <v>18</v>
      </c>
    </row>
    <row r="1063" spans="1:5" x14ac:dyDescent="0.25">
      <c r="A1063" t="s">
        <v>99</v>
      </c>
      <c r="B1063" t="s">
        <v>100</v>
      </c>
      <c r="C1063">
        <v>6</v>
      </c>
      <c r="D1063">
        <v>1</v>
      </c>
      <c r="E1063">
        <f t="shared" si="18"/>
        <v>6</v>
      </c>
    </row>
    <row r="1064" spans="1:5" x14ac:dyDescent="0.25">
      <c r="A1064" t="s">
        <v>86</v>
      </c>
      <c r="B1064" t="s">
        <v>87</v>
      </c>
      <c r="C1064">
        <v>2</v>
      </c>
      <c r="D1064">
        <v>3</v>
      </c>
      <c r="E1064">
        <f t="shared" si="18"/>
        <v>6</v>
      </c>
    </row>
    <row r="1065" spans="1:5" x14ac:dyDescent="0.25">
      <c r="A1065" t="s">
        <v>26</v>
      </c>
      <c r="B1065" t="s">
        <v>27</v>
      </c>
      <c r="C1065">
        <v>6</v>
      </c>
      <c r="D1065">
        <v>1</v>
      </c>
      <c r="E1065">
        <f t="shared" si="18"/>
        <v>6</v>
      </c>
    </row>
    <row r="1066" spans="1:5" x14ac:dyDescent="0.25">
      <c r="A1066" t="s">
        <v>205</v>
      </c>
      <c r="B1066" t="s">
        <v>206</v>
      </c>
      <c r="C1066">
        <v>6</v>
      </c>
      <c r="D1066">
        <v>1</v>
      </c>
      <c r="E1066">
        <f t="shared" si="18"/>
        <v>6</v>
      </c>
    </row>
    <row r="1067" spans="1:5" x14ac:dyDescent="0.25">
      <c r="A1067" t="s">
        <v>189</v>
      </c>
      <c r="B1067" t="s">
        <v>190</v>
      </c>
      <c r="C1067">
        <v>3</v>
      </c>
      <c r="D1067">
        <v>2</v>
      </c>
      <c r="E1067">
        <f t="shared" si="18"/>
        <v>6</v>
      </c>
    </row>
    <row r="1068" spans="1:5" x14ac:dyDescent="0.25">
      <c r="A1068" t="s">
        <v>113</v>
      </c>
      <c r="B1068" t="s">
        <v>114</v>
      </c>
      <c r="C1068">
        <v>5</v>
      </c>
      <c r="D1068">
        <v>1</v>
      </c>
      <c r="E1068">
        <f t="shared" si="18"/>
        <v>5</v>
      </c>
    </row>
    <row r="1069" spans="1:5" x14ac:dyDescent="0.25">
      <c r="A1069" t="s">
        <v>6</v>
      </c>
      <c r="B1069" t="s">
        <v>7</v>
      </c>
      <c r="C1069">
        <v>3</v>
      </c>
      <c r="D1069">
        <v>1</v>
      </c>
      <c r="E1069">
        <f t="shared" si="18"/>
        <v>3</v>
      </c>
    </row>
    <row r="1070" spans="1:5" x14ac:dyDescent="0.25">
      <c r="A1070" t="s">
        <v>99</v>
      </c>
      <c r="B1070" t="s">
        <v>100</v>
      </c>
      <c r="C1070">
        <v>5</v>
      </c>
      <c r="D1070">
        <v>2</v>
      </c>
      <c r="E1070">
        <f t="shared" si="18"/>
        <v>10</v>
      </c>
    </row>
    <row r="1071" spans="1:5" x14ac:dyDescent="0.25">
      <c r="A1071" t="s">
        <v>147</v>
      </c>
      <c r="B1071" t="s">
        <v>148</v>
      </c>
      <c r="C1071">
        <v>5</v>
      </c>
      <c r="D1071">
        <v>2</v>
      </c>
      <c r="E1071">
        <f t="shared" si="18"/>
        <v>10</v>
      </c>
    </row>
    <row r="1072" spans="1:5" x14ac:dyDescent="0.25">
      <c r="A1072" t="s">
        <v>207</v>
      </c>
      <c r="B1072" t="s">
        <v>208</v>
      </c>
      <c r="C1072">
        <v>6</v>
      </c>
      <c r="D1072">
        <v>1</v>
      </c>
      <c r="E1072">
        <f t="shared" si="18"/>
        <v>6</v>
      </c>
    </row>
    <row r="1073" spans="1:5" x14ac:dyDescent="0.25">
      <c r="A1073" t="s">
        <v>217</v>
      </c>
      <c r="B1073" t="s">
        <v>218</v>
      </c>
      <c r="C1073">
        <v>3</v>
      </c>
      <c r="D1073">
        <v>1</v>
      </c>
      <c r="E1073">
        <f t="shared" si="18"/>
        <v>3</v>
      </c>
    </row>
    <row r="1074" spans="1:5" x14ac:dyDescent="0.25">
      <c r="A1074" t="s">
        <v>109</v>
      </c>
      <c r="B1074" t="s">
        <v>110</v>
      </c>
      <c r="C1074">
        <v>1</v>
      </c>
      <c r="D1074">
        <v>3</v>
      </c>
      <c r="E1074">
        <f t="shared" si="18"/>
        <v>3</v>
      </c>
    </row>
    <row r="1075" spans="1:5" x14ac:dyDescent="0.25">
      <c r="A1075" t="s">
        <v>88</v>
      </c>
      <c r="B1075" t="s">
        <v>27</v>
      </c>
      <c r="C1075">
        <v>5</v>
      </c>
      <c r="D1075">
        <v>2</v>
      </c>
      <c r="E1075">
        <f t="shared" si="18"/>
        <v>10</v>
      </c>
    </row>
    <row r="1076" spans="1:5" x14ac:dyDescent="0.25">
      <c r="A1076" t="s">
        <v>97</v>
      </c>
      <c r="B1076" t="s">
        <v>98</v>
      </c>
      <c r="C1076">
        <v>5</v>
      </c>
      <c r="D1076">
        <v>3</v>
      </c>
      <c r="E1076">
        <f t="shared" si="18"/>
        <v>15</v>
      </c>
    </row>
    <row r="1077" spans="1:5" x14ac:dyDescent="0.25">
      <c r="A1077" t="s">
        <v>12</v>
      </c>
      <c r="B1077" t="s">
        <v>13</v>
      </c>
      <c r="C1077">
        <v>5</v>
      </c>
      <c r="D1077">
        <v>2</v>
      </c>
      <c r="E1077">
        <f t="shared" si="18"/>
        <v>10</v>
      </c>
    </row>
    <row r="1078" spans="1:5" x14ac:dyDescent="0.25">
      <c r="A1078" t="s">
        <v>133</v>
      </c>
      <c r="B1078" t="s">
        <v>134</v>
      </c>
      <c r="C1078">
        <v>6</v>
      </c>
      <c r="D1078">
        <v>2</v>
      </c>
      <c r="E1078">
        <f t="shared" si="18"/>
        <v>12</v>
      </c>
    </row>
    <row r="1079" spans="1:5" x14ac:dyDescent="0.25">
      <c r="A1079" t="s">
        <v>165</v>
      </c>
      <c r="B1079" t="s">
        <v>166</v>
      </c>
      <c r="C1079">
        <v>4</v>
      </c>
      <c r="D1079">
        <v>1</v>
      </c>
      <c r="E1079">
        <f t="shared" si="18"/>
        <v>4</v>
      </c>
    </row>
    <row r="1080" spans="1:5" x14ac:dyDescent="0.25">
      <c r="A1080" t="s">
        <v>101</v>
      </c>
      <c r="B1080" t="s">
        <v>102</v>
      </c>
      <c r="C1080">
        <v>2</v>
      </c>
      <c r="D1080">
        <v>3</v>
      </c>
      <c r="E1080">
        <f t="shared" si="18"/>
        <v>6</v>
      </c>
    </row>
    <row r="1081" spans="1:5" x14ac:dyDescent="0.25">
      <c r="A1081" t="s">
        <v>6</v>
      </c>
      <c r="B1081" t="s">
        <v>7</v>
      </c>
      <c r="C1081">
        <v>3</v>
      </c>
      <c r="D1081">
        <v>3</v>
      </c>
      <c r="E1081">
        <f t="shared" si="18"/>
        <v>9</v>
      </c>
    </row>
    <row r="1082" spans="1:5" x14ac:dyDescent="0.25">
      <c r="A1082" t="s">
        <v>93</v>
      </c>
      <c r="B1082" t="s">
        <v>94</v>
      </c>
      <c r="C1082">
        <v>4</v>
      </c>
      <c r="D1082">
        <v>2</v>
      </c>
      <c r="E1082">
        <f t="shared" si="18"/>
        <v>8</v>
      </c>
    </row>
    <row r="1083" spans="1:5" x14ac:dyDescent="0.25">
      <c r="A1083" t="s">
        <v>97</v>
      </c>
      <c r="B1083" t="s">
        <v>98</v>
      </c>
      <c r="C1083">
        <v>3</v>
      </c>
      <c r="D1083">
        <v>2</v>
      </c>
      <c r="E1083">
        <f t="shared" si="18"/>
        <v>6</v>
      </c>
    </row>
    <row r="1084" spans="1:5" x14ac:dyDescent="0.25">
      <c r="A1084" t="s">
        <v>26</v>
      </c>
      <c r="B1084" t="s">
        <v>27</v>
      </c>
      <c r="C1084">
        <v>5</v>
      </c>
      <c r="D1084">
        <v>2</v>
      </c>
      <c r="E1084">
        <f t="shared" si="18"/>
        <v>10</v>
      </c>
    </row>
    <row r="1085" spans="1:5" x14ac:dyDescent="0.25">
      <c r="A1085" t="s">
        <v>145</v>
      </c>
      <c r="B1085" t="s">
        <v>146</v>
      </c>
      <c r="C1085">
        <v>2</v>
      </c>
      <c r="D1085">
        <v>2</v>
      </c>
      <c r="E1085">
        <f t="shared" si="18"/>
        <v>4</v>
      </c>
    </row>
    <row r="1086" spans="1:5" x14ac:dyDescent="0.25">
      <c r="A1086" t="s">
        <v>58</v>
      </c>
      <c r="B1086" t="s">
        <v>59</v>
      </c>
      <c r="C1086">
        <v>5</v>
      </c>
      <c r="D1086">
        <v>3</v>
      </c>
      <c r="E1086">
        <f t="shared" si="18"/>
        <v>15</v>
      </c>
    </row>
    <row r="1087" spans="1:5" x14ac:dyDescent="0.25">
      <c r="A1087" t="s">
        <v>8</v>
      </c>
      <c r="B1087" t="s">
        <v>9</v>
      </c>
      <c r="C1087">
        <v>3</v>
      </c>
      <c r="D1087">
        <v>1</v>
      </c>
      <c r="E1087">
        <f t="shared" si="18"/>
        <v>3</v>
      </c>
    </row>
    <row r="1088" spans="1:5" x14ac:dyDescent="0.25">
      <c r="A1088" t="s">
        <v>215</v>
      </c>
      <c r="B1088" t="s">
        <v>216</v>
      </c>
      <c r="C1088">
        <v>3</v>
      </c>
      <c r="D1088">
        <v>3</v>
      </c>
      <c r="E1088">
        <f t="shared" si="18"/>
        <v>9</v>
      </c>
    </row>
    <row r="1089" spans="1:5" x14ac:dyDescent="0.25">
      <c r="A1089" t="s">
        <v>26</v>
      </c>
      <c r="B1089" t="s">
        <v>27</v>
      </c>
      <c r="C1089">
        <v>4</v>
      </c>
      <c r="D1089">
        <v>3</v>
      </c>
      <c r="E1089">
        <f t="shared" si="18"/>
        <v>12</v>
      </c>
    </row>
    <row r="1090" spans="1:5" x14ac:dyDescent="0.25">
      <c r="A1090" t="s">
        <v>111</v>
      </c>
      <c r="B1090" t="s">
        <v>112</v>
      </c>
      <c r="C1090">
        <v>4</v>
      </c>
      <c r="D1090">
        <v>3</v>
      </c>
      <c r="E1090">
        <f t="shared" si="18"/>
        <v>12</v>
      </c>
    </row>
    <row r="1091" spans="1:5" x14ac:dyDescent="0.25">
      <c r="A1091" t="s">
        <v>171</v>
      </c>
      <c r="B1091" t="s">
        <v>172</v>
      </c>
      <c r="C1091">
        <v>2</v>
      </c>
      <c r="D1091">
        <v>2</v>
      </c>
      <c r="E1091">
        <f t="shared" ref="E1091:E1154" si="19">C1091*D1091</f>
        <v>4</v>
      </c>
    </row>
    <row r="1092" spans="1:5" x14ac:dyDescent="0.25">
      <c r="A1092" t="s">
        <v>123</v>
      </c>
      <c r="B1092" t="s">
        <v>124</v>
      </c>
      <c r="C1092">
        <v>5</v>
      </c>
      <c r="D1092">
        <v>2</v>
      </c>
      <c r="E1092">
        <f t="shared" si="19"/>
        <v>10</v>
      </c>
    </row>
    <row r="1093" spans="1:5" x14ac:dyDescent="0.25">
      <c r="A1093" t="s">
        <v>60</v>
      </c>
      <c r="B1093" t="s">
        <v>61</v>
      </c>
      <c r="C1093">
        <v>6</v>
      </c>
      <c r="D1093">
        <v>3</v>
      </c>
      <c r="E1093">
        <f t="shared" si="19"/>
        <v>18</v>
      </c>
    </row>
    <row r="1094" spans="1:5" x14ac:dyDescent="0.25">
      <c r="A1094" t="s">
        <v>129</v>
      </c>
      <c r="B1094" t="s">
        <v>130</v>
      </c>
      <c r="C1094">
        <v>3</v>
      </c>
      <c r="D1094">
        <v>3</v>
      </c>
      <c r="E1094">
        <f t="shared" si="19"/>
        <v>9</v>
      </c>
    </row>
    <row r="1095" spans="1:5" x14ac:dyDescent="0.25">
      <c r="A1095" t="s">
        <v>52</v>
      </c>
      <c r="B1095" t="s">
        <v>53</v>
      </c>
      <c r="C1095">
        <v>6</v>
      </c>
      <c r="D1095">
        <v>1</v>
      </c>
      <c r="E1095">
        <f t="shared" si="19"/>
        <v>6</v>
      </c>
    </row>
    <row r="1096" spans="1:5" x14ac:dyDescent="0.25">
      <c r="A1096" t="s">
        <v>16</v>
      </c>
      <c r="B1096" t="s">
        <v>17</v>
      </c>
      <c r="C1096">
        <v>2</v>
      </c>
      <c r="D1096">
        <v>2</v>
      </c>
      <c r="E1096">
        <f t="shared" si="19"/>
        <v>4</v>
      </c>
    </row>
    <row r="1097" spans="1:5" x14ac:dyDescent="0.25">
      <c r="A1097" t="s">
        <v>141</v>
      </c>
      <c r="B1097" t="s">
        <v>142</v>
      </c>
      <c r="C1097">
        <v>2</v>
      </c>
      <c r="D1097">
        <v>3</v>
      </c>
      <c r="E1097">
        <f t="shared" si="19"/>
        <v>6</v>
      </c>
    </row>
    <row r="1098" spans="1:5" x14ac:dyDescent="0.25">
      <c r="A1098" t="s">
        <v>6</v>
      </c>
      <c r="B1098" t="s">
        <v>7</v>
      </c>
      <c r="C1098">
        <v>2</v>
      </c>
      <c r="D1098">
        <v>3</v>
      </c>
      <c r="E1098">
        <f t="shared" si="19"/>
        <v>6</v>
      </c>
    </row>
    <row r="1099" spans="1:5" x14ac:dyDescent="0.25">
      <c r="A1099" t="s">
        <v>76</v>
      </c>
      <c r="B1099" t="s">
        <v>77</v>
      </c>
      <c r="C1099">
        <v>5</v>
      </c>
      <c r="D1099">
        <v>3</v>
      </c>
      <c r="E1099">
        <f t="shared" si="19"/>
        <v>15</v>
      </c>
    </row>
    <row r="1100" spans="1:5" x14ac:dyDescent="0.25">
      <c r="A1100" t="s">
        <v>58</v>
      </c>
      <c r="B1100" t="s">
        <v>59</v>
      </c>
      <c r="C1100">
        <v>6</v>
      </c>
      <c r="D1100">
        <v>3</v>
      </c>
      <c r="E1100">
        <f t="shared" si="19"/>
        <v>18</v>
      </c>
    </row>
    <row r="1101" spans="1:5" x14ac:dyDescent="0.25">
      <c r="A1101" t="s">
        <v>151</v>
      </c>
      <c r="B1101" t="s">
        <v>152</v>
      </c>
      <c r="C1101">
        <v>5</v>
      </c>
      <c r="D1101">
        <v>2</v>
      </c>
      <c r="E1101">
        <f t="shared" si="19"/>
        <v>10</v>
      </c>
    </row>
    <row r="1102" spans="1:5" x14ac:dyDescent="0.25">
      <c r="A1102" t="s">
        <v>44</v>
      </c>
      <c r="B1102" t="s">
        <v>45</v>
      </c>
      <c r="C1102">
        <v>3</v>
      </c>
      <c r="D1102">
        <v>3</v>
      </c>
      <c r="E1102">
        <f t="shared" si="19"/>
        <v>9</v>
      </c>
    </row>
    <row r="1103" spans="1:5" x14ac:dyDescent="0.25">
      <c r="A1103" t="s">
        <v>22</v>
      </c>
      <c r="B1103" t="s">
        <v>23</v>
      </c>
      <c r="C1103">
        <v>6</v>
      </c>
      <c r="D1103">
        <v>1</v>
      </c>
      <c r="E1103">
        <f t="shared" si="19"/>
        <v>6</v>
      </c>
    </row>
    <row r="1104" spans="1:5" x14ac:dyDescent="0.25">
      <c r="A1104" t="s">
        <v>30</v>
      </c>
      <c r="B1104" t="s">
        <v>31</v>
      </c>
      <c r="C1104">
        <v>6</v>
      </c>
      <c r="D1104">
        <v>3</v>
      </c>
      <c r="E1104">
        <f t="shared" si="19"/>
        <v>18</v>
      </c>
    </row>
    <row r="1105" spans="1:5" x14ac:dyDescent="0.25">
      <c r="A1105" t="s">
        <v>4</v>
      </c>
      <c r="B1105" t="s">
        <v>5</v>
      </c>
      <c r="C1105">
        <v>5</v>
      </c>
      <c r="D1105">
        <v>1</v>
      </c>
      <c r="E1105">
        <f t="shared" si="19"/>
        <v>5</v>
      </c>
    </row>
    <row r="1106" spans="1:5" x14ac:dyDescent="0.25">
      <c r="A1106" t="s">
        <v>113</v>
      </c>
      <c r="B1106" t="s">
        <v>114</v>
      </c>
      <c r="C1106">
        <v>2</v>
      </c>
      <c r="D1106">
        <v>3</v>
      </c>
      <c r="E1106">
        <f t="shared" si="19"/>
        <v>6</v>
      </c>
    </row>
    <row r="1107" spans="1:5" x14ac:dyDescent="0.25">
      <c r="A1107" t="s">
        <v>97</v>
      </c>
      <c r="B1107" t="s">
        <v>98</v>
      </c>
      <c r="C1107">
        <v>2</v>
      </c>
      <c r="D1107">
        <v>2</v>
      </c>
      <c r="E1107">
        <f t="shared" si="19"/>
        <v>4</v>
      </c>
    </row>
    <row r="1108" spans="1:5" x14ac:dyDescent="0.25">
      <c r="A1108" t="s">
        <v>165</v>
      </c>
      <c r="B1108" t="s">
        <v>166</v>
      </c>
      <c r="C1108">
        <v>5</v>
      </c>
      <c r="D1108">
        <v>2</v>
      </c>
      <c r="E1108">
        <f t="shared" si="19"/>
        <v>10</v>
      </c>
    </row>
    <row r="1109" spans="1:5" x14ac:dyDescent="0.25">
      <c r="A1109" t="s">
        <v>72</v>
      </c>
      <c r="B1109" t="s">
        <v>73</v>
      </c>
      <c r="C1109">
        <v>6</v>
      </c>
      <c r="D1109">
        <v>2</v>
      </c>
      <c r="E1109">
        <f t="shared" si="19"/>
        <v>12</v>
      </c>
    </row>
    <row r="1110" spans="1:5" x14ac:dyDescent="0.25">
      <c r="A1110" t="s">
        <v>62</v>
      </c>
      <c r="B1110" t="s">
        <v>63</v>
      </c>
      <c r="C1110">
        <v>6</v>
      </c>
      <c r="D1110">
        <v>2</v>
      </c>
      <c r="E1110">
        <f t="shared" si="19"/>
        <v>12</v>
      </c>
    </row>
    <row r="1111" spans="1:5" x14ac:dyDescent="0.25">
      <c r="A1111" t="s">
        <v>203</v>
      </c>
      <c r="B1111" t="s">
        <v>204</v>
      </c>
      <c r="C1111">
        <v>2</v>
      </c>
      <c r="D1111">
        <v>3</v>
      </c>
      <c r="E1111">
        <f t="shared" si="19"/>
        <v>6</v>
      </c>
    </row>
    <row r="1112" spans="1:5" x14ac:dyDescent="0.25">
      <c r="A1112" t="s">
        <v>179</v>
      </c>
      <c r="B1112" t="s">
        <v>180</v>
      </c>
      <c r="C1112">
        <v>5</v>
      </c>
      <c r="D1112">
        <v>2</v>
      </c>
      <c r="E1112">
        <f t="shared" si="19"/>
        <v>10</v>
      </c>
    </row>
    <row r="1113" spans="1:5" x14ac:dyDescent="0.25">
      <c r="A1113" t="s">
        <v>163</v>
      </c>
      <c r="B1113" t="s">
        <v>164</v>
      </c>
      <c r="C1113">
        <v>2</v>
      </c>
      <c r="D1113">
        <v>1</v>
      </c>
      <c r="E1113">
        <f t="shared" si="19"/>
        <v>2</v>
      </c>
    </row>
    <row r="1114" spans="1:5" x14ac:dyDescent="0.25">
      <c r="A1114" t="s">
        <v>203</v>
      </c>
      <c r="B1114" t="s">
        <v>204</v>
      </c>
      <c r="C1114">
        <v>3</v>
      </c>
      <c r="D1114">
        <v>3</v>
      </c>
      <c r="E1114">
        <f t="shared" si="19"/>
        <v>9</v>
      </c>
    </row>
    <row r="1115" spans="1:5" x14ac:dyDescent="0.25">
      <c r="A1115" t="s">
        <v>217</v>
      </c>
      <c r="B1115" t="s">
        <v>218</v>
      </c>
      <c r="C1115">
        <v>4</v>
      </c>
      <c r="D1115">
        <v>2</v>
      </c>
      <c r="E1115">
        <f t="shared" si="19"/>
        <v>8</v>
      </c>
    </row>
    <row r="1116" spans="1:5" x14ac:dyDescent="0.25">
      <c r="A1116" t="s">
        <v>48</v>
      </c>
      <c r="B1116" t="s">
        <v>49</v>
      </c>
      <c r="C1116">
        <v>2</v>
      </c>
      <c r="D1116">
        <v>2</v>
      </c>
      <c r="E1116">
        <f t="shared" si="19"/>
        <v>4</v>
      </c>
    </row>
    <row r="1117" spans="1:5" x14ac:dyDescent="0.25">
      <c r="A1117" t="s">
        <v>179</v>
      </c>
      <c r="B1117" t="s">
        <v>180</v>
      </c>
      <c r="C1117">
        <v>6</v>
      </c>
      <c r="D1117">
        <v>3</v>
      </c>
      <c r="E1117">
        <f t="shared" si="19"/>
        <v>18</v>
      </c>
    </row>
    <row r="1118" spans="1:5" x14ac:dyDescent="0.25">
      <c r="A1118" t="s">
        <v>119</v>
      </c>
      <c r="B1118" t="s">
        <v>120</v>
      </c>
      <c r="C1118">
        <v>6</v>
      </c>
      <c r="D1118">
        <v>1</v>
      </c>
      <c r="E1118">
        <f t="shared" si="19"/>
        <v>6</v>
      </c>
    </row>
    <row r="1119" spans="1:5" x14ac:dyDescent="0.25">
      <c r="A1119" t="s">
        <v>66</v>
      </c>
      <c r="B1119" t="s">
        <v>67</v>
      </c>
      <c r="C1119">
        <v>3</v>
      </c>
      <c r="D1119">
        <v>2</v>
      </c>
      <c r="E1119">
        <f t="shared" si="19"/>
        <v>6</v>
      </c>
    </row>
    <row r="1120" spans="1:5" x14ac:dyDescent="0.25">
      <c r="A1120" t="s">
        <v>149</v>
      </c>
      <c r="B1120" t="s">
        <v>150</v>
      </c>
      <c r="C1120">
        <v>6</v>
      </c>
      <c r="D1120">
        <v>3</v>
      </c>
      <c r="E1120">
        <f t="shared" si="19"/>
        <v>18</v>
      </c>
    </row>
    <row r="1121" spans="1:5" x14ac:dyDescent="0.25">
      <c r="A1121" t="s">
        <v>161</v>
      </c>
      <c r="B1121" t="s">
        <v>162</v>
      </c>
      <c r="C1121">
        <v>6</v>
      </c>
      <c r="D1121">
        <v>3</v>
      </c>
      <c r="E1121">
        <f t="shared" si="19"/>
        <v>18</v>
      </c>
    </row>
    <row r="1122" spans="1:5" x14ac:dyDescent="0.25">
      <c r="A1122" t="s">
        <v>175</v>
      </c>
      <c r="B1122" t="s">
        <v>176</v>
      </c>
      <c r="C1122">
        <v>6</v>
      </c>
      <c r="D1122">
        <v>3</v>
      </c>
      <c r="E1122">
        <f t="shared" si="19"/>
        <v>18</v>
      </c>
    </row>
    <row r="1123" spans="1:5" x14ac:dyDescent="0.25">
      <c r="A1123" t="s">
        <v>4</v>
      </c>
      <c r="B1123" t="s">
        <v>5</v>
      </c>
      <c r="C1123">
        <v>6</v>
      </c>
      <c r="D1123">
        <v>3</v>
      </c>
      <c r="E1123">
        <f t="shared" si="19"/>
        <v>18</v>
      </c>
    </row>
    <row r="1124" spans="1:5" x14ac:dyDescent="0.25">
      <c r="A1124" t="s">
        <v>46</v>
      </c>
      <c r="B1124" t="s">
        <v>47</v>
      </c>
      <c r="C1124">
        <v>6</v>
      </c>
      <c r="D1124">
        <v>3</v>
      </c>
      <c r="E1124">
        <f t="shared" si="19"/>
        <v>18</v>
      </c>
    </row>
    <row r="1125" spans="1:5" x14ac:dyDescent="0.25">
      <c r="A1125" t="s">
        <v>131</v>
      </c>
      <c r="B1125" t="s">
        <v>132</v>
      </c>
      <c r="C1125">
        <v>6</v>
      </c>
      <c r="D1125">
        <v>3</v>
      </c>
      <c r="E1125">
        <f t="shared" si="19"/>
        <v>18</v>
      </c>
    </row>
    <row r="1126" spans="1:5" x14ac:dyDescent="0.25">
      <c r="A1126" t="s">
        <v>147</v>
      </c>
      <c r="B1126" t="s">
        <v>148</v>
      </c>
      <c r="C1126">
        <v>6</v>
      </c>
      <c r="D1126">
        <v>3</v>
      </c>
      <c r="E1126">
        <f t="shared" si="19"/>
        <v>18</v>
      </c>
    </row>
    <row r="1127" spans="1:5" x14ac:dyDescent="0.25">
      <c r="A1127" t="s">
        <v>171</v>
      </c>
      <c r="B1127" t="s">
        <v>172</v>
      </c>
      <c r="C1127">
        <v>6</v>
      </c>
      <c r="D1127">
        <v>3</v>
      </c>
      <c r="E1127">
        <f t="shared" si="19"/>
        <v>18</v>
      </c>
    </row>
    <row r="1128" spans="1:5" x14ac:dyDescent="0.25">
      <c r="A1128" t="s">
        <v>62</v>
      </c>
      <c r="B1128" t="s">
        <v>63</v>
      </c>
      <c r="C1128">
        <v>6</v>
      </c>
      <c r="D1128">
        <v>3</v>
      </c>
      <c r="E1128">
        <f t="shared" si="19"/>
        <v>18</v>
      </c>
    </row>
    <row r="1129" spans="1:5" x14ac:dyDescent="0.25">
      <c r="A1129" t="s">
        <v>74</v>
      </c>
      <c r="B1129" t="s">
        <v>75</v>
      </c>
      <c r="C1129">
        <v>6</v>
      </c>
      <c r="D1129">
        <v>3</v>
      </c>
      <c r="E1129">
        <f t="shared" si="19"/>
        <v>18</v>
      </c>
    </row>
    <row r="1130" spans="1:5" x14ac:dyDescent="0.25">
      <c r="A1130" t="s">
        <v>40</v>
      </c>
      <c r="B1130" t="s">
        <v>41</v>
      </c>
      <c r="C1130">
        <v>6</v>
      </c>
      <c r="D1130">
        <v>3</v>
      </c>
      <c r="E1130">
        <f t="shared" si="19"/>
        <v>18</v>
      </c>
    </row>
    <row r="1131" spans="1:5" x14ac:dyDescent="0.25">
      <c r="A1131" t="s">
        <v>58</v>
      </c>
      <c r="B1131" t="s">
        <v>59</v>
      </c>
      <c r="C1131">
        <v>6</v>
      </c>
      <c r="D1131">
        <v>3</v>
      </c>
      <c r="E1131">
        <f t="shared" si="19"/>
        <v>18</v>
      </c>
    </row>
    <row r="1132" spans="1:5" x14ac:dyDescent="0.25">
      <c r="A1132" t="s">
        <v>117</v>
      </c>
      <c r="B1132" t="s">
        <v>118</v>
      </c>
      <c r="C1132">
        <v>6</v>
      </c>
      <c r="D1132">
        <v>3</v>
      </c>
      <c r="E1132">
        <f t="shared" si="19"/>
        <v>18</v>
      </c>
    </row>
    <row r="1133" spans="1:5" x14ac:dyDescent="0.25">
      <c r="A1133" t="s">
        <v>127</v>
      </c>
      <c r="B1133" t="s">
        <v>128</v>
      </c>
      <c r="C1133">
        <v>6</v>
      </c>
      <c r="D1133">
        <v>3</v>
      </c>
      <c r="E1133">
        <f t="shared" si="19"/>
        <v>18</v>
      </c>
    </row>
    <row r="1134" spans="1:5" x14ac:dyDescent="0.25">
      <c r="A1134" t="s">
        <v>185</v>
      </c>
      <c r="B1134" t="s">
        <v>186</v>
      </c>
      <c r="C1134">
        <v>6</v>
      </c>
      <c r="D1134">
        <v>3</v>
      </c>
      <c r="E1134">
        <f t="shared" si="19"/>
        <v>18</v>
      </c>
    </row>
    <row r="1135" spans="1:5" x14ac:dyDescent="0.25">
      <c r="A1135" t="s">
        <v>36</v>
      </c>
      <c r="B1135" t="s">
        <v>37</v>
      </c>
      <c r="C1135">
        <v>6</v>
      </c>
      <c r="D1135">
        <v>3</v>
      </c>
      <c r="E1135">
        <f t="shared" si="19"/>
        <v>18</v>
      </c>
    </row>
    <row r="1136" spans="1:5" x14ac:dyDescent="0.25">
      <c r="A1136" t="s">
        <v>97</v>
      </c>
      <c r="B1136" t="s">
        <v>98</v>
      </c>
      <c r="C1136">
        <v>6</v>
      </c>
      <c r="D1136">
        <v>3</v>
      </c>
      <c r="E1136">
        <f t="shared" si="19"/>
        <v>18</v>
      </c>
    </row>
    <row r="1137" spans="1:5" x14ac:dyDescent="0.25">
      <c r="A1137" t="s">
        <v>159</v>
      </c>
      <c r="B1137" t="s">
        <v>160</v>
      </c>
      <c r="C1137">
        <v>6</v>
      </c>
      <c r="D1137">
        <v>3</v>
      </c>
      <c r="E1137">
        <f t="shared" si="19"/>
        <v>18</v>
      </c>
    </row>
    <row r="1138" spans="1:5" x14ac:dyDescent="0.25">
      <c r="A1138" t="s">
        <v>52</v>
      </c>
      <c r="B1138" t="s">
        <v>53</v>
      </c>
      <c r="C1138">
        <v>6</v>
      </c>
      <c r="D1138">
        <v>3</v>
      </c>
      <c r="E1138">
        <f t="shared" si="19"/>
        <v>18</v>
      </c>
    </row>
    <row r="1139" spans="1:5" x14ac:dyDescent="0.25">
      <c r="A1139" t="s">
        <v>91</v>
      </c>
      <c r="B1139" t="s">
        <v>92</v>
      </c>
      <c r="C1139">
        <v>6</v>
      </c>
      <c r="D1139">
        <v>3</v>
      </c>
      <c r="E1139">
        <f t="shared" si="19"/>
        <v>18</v>
      </c>
    </row>
    <row r="1140" spans="1:5" x14ac:dyDescent="0.25">
      <c r="A1140" t="s">
        <v>119</v>
      </c>
      <c r="B1140" t="s">
        <v>120</v>
      </c>
      <c r="C1140">
        <v>6</v>
      </c>
      <c r="D1140">
        <v>3</v>
      </c>
      <c r="E1140">
        <f t="shared" si="19"/>
        <v>18</v>
      </c>
    </row>
    <row r="1141" spans="1:5" x14ac:dyDescent="0.25">
      <c r="A1141" t="s">
        <v>149</v>
      </c>
      <c r="B1141" t="s">
        <v>150</v>
      </c>
      <c r="C1141">
        <v>6</v>
      </c>
      <c r="D1141">
        <v>3</v>
      </c>
      <c r="E1141">
        <f t="shared" si="19"/>
        <v>18</v>
      </c>
    </row>
    <row r="1142" spans="1:5" x14ac:dyDescent="0.25">
      <c r="A1142" t="s">
        <v>161</v>
      </c>
      <c r="B1142" t="s">
        <v>162</v>
      </c>
      <c r="C1142">
        <v>6</v>
      </c>
      <c r="D1142">
        <v>3</v>
      </c>
      <c r="E1142">
        <f t="shared" si="19"/>
        <v>18</v>
      </c>
    </row>
    <row r="1143" spans="1:5" x14ac:dyDescent="0.25">
      <c r="A1143" t="s">
        <v>175</v>
      </c>
      <c r="B1143" t="s">
        <v>176</v>
      </c>
      <c r="C1143">
        <v>6</v>
      </c>
      <c r="D1143">
        <v>3</v>
      </c>
      <c r="E1143">
        <f t="shared" si="19"/>
        <v>18</v>
      </c>
    </row>
    <row r="1144" spans="1:5" x14ac:dyDescent="0.25">
      <c r="A1144" t="s">
        <v>4</v>
      </c>
      <c r="B1144" t="s">
        <v>5</v>
      </c>
      <c r="C1144">
        <v>6</v>
      </c>
      <c r="D1144">
        <v>3</v>
      </c>
      <c r="E1144">
        <f t="shared" si="19"/>
        <v>18</v>
      </c>
    </row>
    <row r="1145" spans="1:5" x14ac:dyDescent="0.25">
      <c r="A1145" t="s">
        <v>46</v>
      </c>
      <c r="B1145" t="s">
        <v>47</v>
      </c>
      <c r="C1145">
        <v>6</v>
      </c>
      <c r="D1145">
        <v>3</v>
      </c>
      <c r="E1145">
        <f t="shared" si="19"/>
        <v>18</v>
      </c>
    </row>
    <row r="1146" spans="1:5" x14ac:dyDescent="0.25">
      <c r="A1146" t="s">
        <v>131</v>
      </c>
      <c r="B1146" t="s">
        <v>132</v>
      </c>
      <c r="C1146">
        <v>6</v>
      </c>
      <c r="D1146">
        <v>3</v>
      </c>
      <c r="E1146">
        <f t="shared" si="19"/>
        <v>18</v>
      </c>
    </row>
    <row r="1147" spans="1:5" x14ac:dyDescent="0.25">
      <c r="A1147" t="s">
        <v>147</v>
      </c>
      <c r="B1147" t="s">
        <v>148</v>
      </c>
      <c r="C1147">
        <v>6</v>
      </c>
      <c r="D1147">
        <v>3</v>
      </c>
      <c r="E1147">
        <f t="shared" si="19"/>
        <v>18</v>
      </c>
    </row>
    <row r="1148" spans="1:5" x14ac:dyDescent="0.25">
      <c r="A1148" t="s">
        <v>171</v>
      </c>
      <c r="B1148" t="s">
        <v>172</v>
      </c>
      <c r="C1148">
        <v>6</v>
      </c>
      <c r="D1148">
        <v>3</v>
      </c>
      <c r="E1148">
        <f t="shared" si="19"/>
        <v>18</v>
      </c>
    </row>
    <row r="1149" spans="1:5" x14ac:dyDescent="0.25">
      <c r="A1149" t="s">
        <v>62</v>
      </c>
      <c r="B1149" t="s">
        <v>63</v>
      </c>
      <c r="C1149">
        <v>6</v>
      </c>
      <c r="D1149">
        <v>3</v>
      </c>
      <c r="E1149">
        <f t="shared" si="19"/>
        <v>18</v>
      </c>
    </row>
    <row r="1150" spans="1:5" x14ac:dyDescent="0.25">
      <c r="A1150" t="s">
        <v>74</v>
      </c>
      <c r="B1150" t="s">
        <v>75</v>
      </c>
      <c r="C1150">
        <v>6</v>
      </c>
      <c r="D1150">
        <v>3</v>
      </c>
      <c r="E1150">
        <f t="shared" si="19"/>
        <v>18</v>
      </c>
    </row>
    <row r="1151" spans="1:5" x14ac:dyDescent="0.25">
      <c r="A1151" t="s">
        <v>40</v>
      </c>
      <c r="B1151" t="s">
        <v>41</v>
      </c>
      <c r="C1151">
        <v>6</v>
      </c>
      <c r="D1151">
        <v>3</v>
      </c>
      <c r="E1151">
        <f t="shared" si="19"/>
        <v>18</v>
      </c>
    </row>
    <row r="1152" spans="1:5" x14ac:dyDescent="0.25">
      <c r="A1152" t="s">
        <v>58</v>
      </c>
      <c r="B1152" t="s">
        <v>59</v>
      </c>
      <c r="C1152">
        <v>6</v>
      </c>
      <c r="D1152">
        <v>3</v>
      </c>
      <c r="E1152">
        <f t="shared" si="19"/>
        <v>18</v>
      </c>
    </row>
    <row r="1153" spans="1:5" x14ac:dyDescent="0.25">
      <c r="A1153" t="s">
        <v>117</v>
      </c>
      <c r="B1153" t="s">
        <v>118</v>
      </c>
      <c r="C1153">
        <v>6</v>
      </c>
      <c r="D1153">
        <v>3</v>
      </c>
      <c r="E1153">
        <f t="shared" si="19"/>
        <v>18</v>
      </c>
    </row>
    <row r="1154" spans="1:5" x14ac:dyDescent="0.25">
      <c r="A1154" t="s">
        <v>127</v>
      </c>
      <c r="B1154" t="s">
        <v>128</v>
      </c>
      <c r="C1154">
        <v>6</v>
      </c>
      <c r="D1154">
        <v>3</v>
      </c>
      <c r="E1154">
        <f t="shared" si="19"/>
        <v>18</v>
      </c>
    </row>
    <row r="1155" spans="1:5" x14ac:dyDescent="0.25">
      <c r="A1155" t="s">
        <v>185</v>
      </c>
      <c r="B1155" t="s">
        <v>186</v>
      </c>
      <c r="C1155">
        <v>6</v>
      </c>
      <c r="D1155">
        <v>3</v>
      </c>
      <c r="E1155">
        <f t="shared" ref="E1155:E1218" si="20">C1155*D1155</f>
        <v>18</v>
      </c>
    </row>
    <row r="1156" spans="1:5" x14ac:dyDescent="0.25">
      <c r="A1156" t="s">
        <v>36</v>
      </c>
      <c r="B1156" t="s">
        <v>37</v>
      </c>
      <c r="C1156">
        <v>6</v>
      </c>
      <c r="D1156">
        <v>3</v>
      </c>
      <c r="E1156">
        <f t="shared" si="20"/>
        <v>18</v>
      </c>
    </row>
    <row r="1157" spans="1:5" x14ac:dyDescent="0.25">
      <c r="A1157" t="s">
        <v>97</v>
      </c>
      <c r="B1157" t="s">
        <v>98</v>
      </c>
      <c r="C1157">
        <v>6</v>
      </c>
      <c r="D1157">
        <v>3</v>
      </c>
      <c r="E1157">
        <f t="shared" si="20"/>
        <v>18</v>
      </c>
    </row>
    <row r="1158" spans="1:5" x14ac:dyDescent="0.25">
      <c r="A1158" t="s">
        <v>159</v>
      </c>
      <c r="B1158" t="s">
        <v>160</v>
      </c>
      <c r="C1158">
        <v>6</v>
      </c>
      <c r="D1158">
        <v>3</v>
      </c>
      <c r="E1158">
        <f t="shared" si="20"/>
        <v>18</v>
      </c>
    </row>
    <row r="1159" spans="1:5" x14ac:dyDescent="0.25">
      <c r="A1159" t="s">
        <v>52</v>
      </c>
      <c r="B1159" t="s">
        <v>53</v>
      </c>
      <c r="C1159">
        <v>6</v>
      </c>
      <c r="D1159">
        <v>3</v>
      </c>
      <c r="E1159">
        <f t="shared" si="20"/>
        <v>18</v>
      </c>
    </row>
    <row r="1160" spans="1:5" x14ac:dyDescent="0.25">
      <c r="A1160" t="s">
        <v>91</v>
      </c>
      <c r="B1160" t="s">
        <v>92</v>
      </c>
      <c r="C1160">
        <v>6</v>
      </c>
      <c r="D1160">
        <v>3</v>
      </c>
      <c r="E1160">
        <f t="shared" si="20"/>
        <v>18</v>
      </c>
    </row>
    <row r="1161" spans="1:5" x14ac:dyDescent="0.25">
      <c r="A1161" t="s">
        <v>119</v>
      </c>
      <c r="B1161" t="s">
        <v>120</v>
      </c>
      <c r="C1161">
        <v>6</v>
      </c>
      <c r="D1161">
        <v>3</v>
      </c>
      <c r="E1161">
        <f t="shared" si="20"/>
        <v>18</v>
      </c>
    </row>
    <row r="1162" spans="1:5" x14ac:dyDescent="0.25">
      <c r="A1162" t="s">
        <v>4</v>
      </c>
      <c r="B1162" t="s">
        <v>5</v>
      </c>
      <c r="C1162">
        <v>2</v>
      </c>
      <c r="D1162">
        <v>2</v>
      </c>
      <c r="E1162">
        <f t="shared" si="20"/>
        <v>4</v>
      </c>
    </row>
    <row r="1163" spans="1:5" x14ac:dyDescent="0.25">
      <c r="A1163" t="s">
        <v>6</v>
      </c>
      <c r="B1163" t="s">
        <v>7</v>
      </c>
      <c r="C1163">
        <v>3</v>
      </c>
      <c r="D1163">
        <v>2</v>
      </c>
      <c r="E1163">
        <f t="shared" si="20"/>
        <v>6</v>
      </c>
    </row>
    <row r="1164" spans="1:5" x14ac:dyDescent="0.25">
      <c r="A1164" t="s">
        <v>8</v>
      </c>
      <c r="B1164" t="s">
        <v>9</v>
      </c>
      <c r="C1164">
        <v>5</v>
      </c>
      <c r="D1164">
        <v>2</v>
      </c>
      <c r="E1164">
        <f t="shared" si="20"/>
        <v>10</v>
      </c>
    </row>
    <row r="1165" spans="1:5" x14ac:dyDescent="0.25">
      <c r="A1165" t="s">
        <v>10</v>
      </c>
      <c r="B1165" t="s">
        <v>11</v>
      </c>
      <c r="C1165">
        <v>1</v>
      </c>
      <c r="D1165">
        <v>2</v>
      </c>
      <c r="E1165">
        <f t="shared" si="20"/>
        <v>2</v>
      </c>
    </row>
    <row r="1166" spans="1:5" x14ac:dyDescent="0.25">
      <c r="A1166" t="s">
        <v>12</v>
      </c>
      <c r="B1166" t="s">
        <v>13</v>
      </c>
      <c r="C1166">
        <v>2</v>
      </c>
      <c r="D1166">
        <v>2</v>
      </c>
      <c r="E1166">
        <f t="shared" si="20"/>
        <v>4</v>
      </c>
    </row>
    <row r="1167" spans="1:5" x14ac:dyDescent="0.25">
      <c r="A1167" t="s">
        <v>14</v>
      </c>
      <c r="B1167" t="s">
        <v>15</v>
      </c>
      <c r="C1167">
        <v>6</v>
      </c>
      <c r="D1167">
        <v>2</v>
      </c>
      <c r="E1167">
        <f t="shared" si="20"/>
        <v>12</v>
      </c>
    </row>
    <row r="1168" spans="1:5" x14ac:dyDescent="0.25">
      <c r="A1168" t="s">
        <v>16</v>
      </c>
      <c r="B1168" t="s">
        <v>17</v>
      </c>
      <c r="C1168">
        <v>4</v>
      </c>
      <c r="D1168">
        <v>2</v>
      </c>
      <c r="E1168">
        <f t="shared" si="20"/>
        <v>8</v>
      </c>
    </row>
    <row r="1169" spans="1:5" x14ac:dyDescent="0.25">
      <c r="A1169" t="s">
        <v>18</v>
      </c>
      <c r="B1169" t="s">
        <v>19</v>
      </c>
      <c r="C1169">
        <v>5</v>
      </c>
      <c r="D1169">
        <v>2</v>
      </c>
      <c r="E1169">
        <f t="shared" si="20"/>
        <v>10</v>
      </c>
    </row>
    <row r="1170" spans="1:5" x14ac:dyDescent="0.25">
      <c r="A1170" t="s">
        <v>20</v>
      </c>
      <c r="B1170" t="s">
        <v>21</v>
      </c>
      <c r="C1170">
        <v>3</v>
      </c>
      <c r="D1170">
        <v>2</v>
      </c>
      <c r="E1170">
        <f t="shared" si="20"/>
        <v>6</v>
      </c>
    </row>
    <row r="1171" spans="1:5" x14ac:dyDescent="0.25">
      <c r="A1171" t="s">
        <v>22</v>
      </c>
      <c r="B1171" t="s">
        <v>23</v>
      </c>
      <c r="C1171">
        <v>6</v>
      </c>
      <c r="D1171">
        <v>2</v>
      </c>
      <c r="E1171">
        <f t="shared" si="20"/>
        <v>12</v>
      </c>
    </row>
    <row r="1172" spans="1:5" x14ac:dyDescent="0.25">
      <c r="A1172" t="s">
        <v>24</v>
      </c>
      <c r="B1172" t="s">
        <v>25</v>
      </c>
      <c r="C1172">
        <v>3</v>
      </c>
      <c r="D1172">
        <v>2</v>
      </c>
      <c r="E1172">
        <f t="shared" si="20"/>
        <v>6</v>
      </c>
    </row>
    <row r="1173" spans="1:5" x14ac:dyDescent="0.25">
      <c r="A1173" t="s">
        <v>26</v>
      </c>
      <c r="B1173" t="s">
        <v>27</v>
      </c>
      <c r="C1173">
        <v>1</v>
      </c>
      <c r="D1173">
        <v>2</v>
      </c>
      <c r="E1173">
        <f t="shared" si="20"/>
        <v>2</v>
      </c>
    </row>
    <row r="1174" spans="1:5" x14ac:dyDescent="0.25">
      <c r="A1174" t="s">
        <v>28</v>
      </c>
      <c r="B1174" t="s">
        <v>29</v>
      </c>
      <c r="C1174">
        <v>3</v>
      </c>
      <c r="D1174">
        <v>2</v>
      </c>
      <c r="E1174">
        <f t="shared" si="20"/>
        <v>6</v>
      </c>
    </row>
    <row r="1175" spans="1:5" x14ac:dyDescent="0.25">
      <c r="A1175" t="s">
        <v>30</v>
      </c>
      <c r="B1175" t="s">
        <v>31</v>
      </c>
      <c r="C1175">
        <v>6</v>
      </c>
      <c r="D1175">
        <v>2</v>
      </c>
      <c r="E1175">
        <f t="shared" si="20"/>
        <v>12</v>
      </c>
    </row>
    <row r="1176" spans="1:5" x14ac:dyDescent="0.25">
      <c r="A1176" t="s">
        <v>32</v>
      </c>
      <c r="B1176" t="s">
        <v>33</v>
      </c>
      <c r="C1176">
        <v>6</v>
      </c>
      <c r="D1176">
        <v>2</v>
      </c>
      <c r="E1176">
        <f t="shared" si="20"/>
        <v>12</v>
      </c>
    </row>
    <row r="1177" spans="1:5" x14ac:dyDescent="0.25">
      <c r="A1177" t="s">
        <v>34</v>
      </c>
      <c r="B1177" t="s">
        <v>35</v>
      </c>
      <c r="C1177">
        <v>4</v>
      </c>
      <c r="D1177">
        <v>2</v>
      </c>
      <c r="E1177">
        <f t="shared" si="20"/>
        <v>8</v>
      </c>
    </row>
    <row r="1178" spans="1:5" x14ac:dyDescent="0.25">
      <c r="A1178" t="s">
        <v>36</v>
      </c>
      <c r="B1178" t="s">
        <v>37</v>
      </c>
      <c r="C1178">
        <v>5</v>
      </c>
      <c r="D1178">
        <v>2</v>
      </c>
      <c r="E1178">
        <f t="shared" si="20"/>
        <v>10</v>
      </c>
    </row>
    <row r="1179" spans="1:5" x14ac:dyDescent="0.25">
      <c r="A1179" t="s">
        <v>38</v>
      </c>
      <c r="B1179" t="s">
        <v>39</v>
      </c>
      <c r="C1179">
        <v>4</v>
      </c>
      <c r="D1179">
        <v>2</v>
      </c>
      <c r="E1179">
        <f t="shared" si="20"/>
        <v>8</v>
      </c>
    </row>
    <row r="1180" spans="1:5" x14ac:dyDescent="0.25">
      <c r="A1180" t="s">
        <v>40</v>
      </c>
      <c r="B1180" t="s">
        <v>41</v>
      </c>
      <c r="C1180">
        <v>6</v>
      </c>
      <c r="D1180">
        <v>2</v>
      </c>
      <c r="E1180">
        <f t="shared" si="20"/>
        <v>12</v>
      </c>
    </row>
    <row r="1181" spans="1:5" x14ac:dyDescent="0.25">
      <c r="A1181" t="s">
        <v>42</v>
      </c>
      <c r="B1181" t="s">
        <v>43</v>
      </c>
      <c r="C1181">
        <v>4</v>
      </c>
      <c r="D1181">
        <v>2</v>
      </c>
      <c r="E1181">
        <f t="shared" si="20"/>
        <v>8</v>
      </c>
    </row>
    <row r="1182" spans="1:5" x14ac:dyDescent="0.25">
      <c r="A1182" t="s">
        <v>44</v>
      </c>
      <c r="B1182" t="s">
        <v>45</v>
      </c>
      <c r="C1182">
        <v>4</v>
      </c>
      <c r="D1182">
        <v>2</v>
      </c>
      <c r="E1182">
        <f t="shared" si="20"/>
        <v>8</v>
      </c>
    </row>
    <row r="1183" spans="1:5" x14ac:dyDescent="0.25">
      <c r="A1183" t="s">
        <v>46</v>
      </c>
      <c r="B1183" t="s">
        <v>47</v>
      </c>
      <c r="C1183">
        <v>1</v>
      </c>
      <c r="D1183">
        <v>2</v>
      </c>
      <c r="E1183">
        <f t="shared" si="20"/>
        <v>2</v>
      </c>
    </row>
    <row r="1184" spans="1:5" x14ac:dyDescent="0.25">
      <c r="A1184" t="s">
        <v>48</v>
      </c>
      <c r="B1184" t="s">
        <v>49</v>
      </c>
      <c r="C1184">
        <v>5</v>
      </c>
      <c r="D1184">
        <v>2</v>
      </c>
      <c r="E1184">
        <f t="shared" si="20"/>
        <v>10</v>
      </c>
    </row>
    <row r="1185" spans="1:5" x14ac:dyDescent="0.25">
      <c r="A1185" t="s">
        <v>50</v>
      </c>
      <c r="B1185" t="s">
        <v>51</v>
      </c>
      <c r="C1185">
        <v>5</v>
      </c>
      <c r="D1185">
        <v>2</v>
      </c>
      <c r="E1185">
        <f t="shared" si="20"/>
        <v>10</v>
      </c>
    </row>
    <row r="1186" spans="1:5" x14ac:dyDescent="0.25">
      <c r="A1186" t="s">
        <v>52</v>
      </c>
      <c r="B1186" t="s">
        <v>53</v>
      </c>
      <c r="C1186">
        <v>6</v>
      </c>
      <c r="D1186">
        <v>2</v>
      </c>
      <c r="E1186">
        <f t="shared" si="20"/>
        <v>12</v>
      </c>
    </row>
    <row r="1187" spans="1:5" x14ac:dyDescent="0.25">
      <c r="A1187" t="s">
        <v>54</v>
      </c>
      <c r="B1187" t="s">
        <v>55</v>
      </c>
      <c r="C1187">
        <v>3</v>
      </c>
      <c r="D1187">
        <v>2</v>
      </c>
      <c r="E1187">
        <f t="shared" si="20"/>
        <v>6</v>
      </c>
    </row>
    <row r="1188" spans="1:5" x14ac:dyDescent="0.25">
      <c r="A1188" t="s">
        <v>56</v>
      </c>
      <c r="B1188" t="s">
        <v>57</v>
      </c>
      <c r="C1188">
        <v>1</v>
      </c>
      <c r="D1188">
        <v>2</v>
      </c>
      <c r="E1188">
        <f t="shared" si="20"/>
        <v>2</v>
      </c>
    </row>
    <row r="1189" spans="1:5" x14ac:dyDescent="0.25">
      <c r="A1189" t="s">
        <v>58</v>
      </c>
      <c r="B1189" t="s">
        <v>59</v>
      </c>
      <c r="C1189">
        <v>4</v>
      </c>
      <c r="D1189">
        <v>2</v>
      </c>
      <c r="E1189">
        <f t="shared" si="20"/>
        <v>8</v>
      </c>
    </row>
    <row r="1190" spans="1:5" x14ac:dyDescent="0.25">
      <c r="A1190" t="s">
        <v>60</v>
      </c>
      <c r="B1190" t="s">
        <v>61</v>
      </c>
      <c r="C1190">
        <v>3</v>
      </c>
      <c r="D1190">
        <v>2</v>
      </c>
      <c r="E1190">
        <f t="shared" si="20"/>
        <v>6</v>
      </c>
    </row>
    <row r="1191" spans="1:5" x14ac:dyDescent="0.25">
      <c r="A1191" t="s">
        <v>62</v>
      </c>
      <c r="B1191" t="s">
        <v>63</v>
      </c>
      <c r="C1191">
        <v>3</v>
      </c>
      <c r="D1191">
        <v>2</v>
      </c>
      <c r="E1191">
        <f t="shared" si="20"/>
        <v>6</v>
      </c>
    </row>
    <row r="1192" spans="1:5" x14ac:dyDescent="0.25">
      <c r="A1192" t="s">
        <v>64</v>
      </c>
      <c r="B1192" t="s">
        <v>65</v>
      </c>
      <c r="C1192">
        <v>3</v>
      </c>
      <c r="D1192">
        <v>2</v>
      </c>
      <c r="E1192">
        <f t="shared" si="20"/>
        <v>6</v>
      </c>
    </row>
    <row r="1193" spans="1:5" x14ac:dyDescent="0.25">
      <c r="A1193" t="s">
        <v>66</v>
      </c>
      <c r="B1193" t="s">
        <v>67</v>
      </c>
      <c r="C1193">
        <v>6</v>
      </c>
      <c r="D1193">
        <v>2</v>
      </c>
      <c r="E1193">
        <f t="shared" si="20"/>
        <v>12</v>
      </c>
    </row>
    <row r="1194" spans="1:5" x14ac:dyDescent="0.25">
      <c r="A1194" t="s">
        <v>68</v>
      </c>
      <c r="B1194" t="s">
        <v>69</v>
      </c>
      <c r="C1194">
        <v>1</v>
      </c>
      <c r="D1194">
        <v>2</v>
      </c>
      <c r="E1194">
        <f t="shared" si="20"/>
        <v>2</v>
      </c>
    </row>
    <row r="1195" spans="1:5" x14ac:dyDescent="0.25">
      <c r="A1195" t="s">
        <v>70</v>
      </c>
      <c r="B1195" t="s">
        <v>71</v>
      </c>
      <c r="C1195">
        <v>4</v>
      </c>
      <c r="D1195">
        <v>2</v>
      </c>
      <c r="E1195">
        <f t="shared" si="20"/>
        <v>8</v>
      </c>
    </row>
    <row r="1196" spans="1:5" x14ac:dyDescent="0.25">
      <c r="A1196" t="s">
        <v>72</v>
      </c>
      <c r="B1196" t="s">
        <v>73</v>
      </c>
      <c r="C1196">
        <v>6</v>
      </c>
      <c r="D1196">
        <v>2</v>
      </c>
      <c r="E1196">
        <f t="shared" si="20"/>
        <v>12</v>
      </c>
    </row>
    <row r="1197" spans="1:5" x14ac:dyDescent="0.25">
      <c r="A1197" t="s">
        <v>74</v>
      </c>
      <c r="B1197" t="s">
        <v>75</v>
      </c>
      <c r="C1197">
        <v>2</v>
      </c>
      <c r="D1197">
        <v>2</v>
      </c>
      <c r="E1197">
        <f t="shared" si="20"/>
        <v>4</v>
      </c>
    </row>
    <row r="1198" spans="1:5" x14ac:dyDescent="0.25">
      <c r="A1198" t="s">
        <v>76</v>
      </c>
      <c r="B1198" t="s">
        <v>77</v>
      </c>
      <c r="C1198">
        <v>1</v>
      </c>
      <c r="D1198">
        <v>2</v>
      </c>
      <c r="E1198">
        <f t="shared" si="20"/>
        <v>2</v>
      </c>
    </row>
    <row r="1199" spans="1:5" x14ac:dyDescent="0.25">
      <c r="A1199" t="s">
        <v>78</v>
      </c>
      <c r="B1199" t="s">
        <v>79</v>
      </c>
      <c r="C1199">
        <v>3</v>
      </c>
      <c r="D1199">
        <v>2</v>
      </c>
      <c r="E1199">
        <f t="shared" si="20"/>
        <v>6</v>
      </c>
    </row>
    <row r="1200" spans="1:5" x14ac:dyDescent="0.25">
      <c r="A1200" t="s">
        <v>80</v>
      </c>
      <c r="B1200" t="s">
        <v>81</v>
      </c>
      <c r="C1200">
        <v>5</v>
      </c>
      <c r="D1200">
        <v>2</v>
      </c>
      <c r="E1200">
        <f t="shared" si="20"/>
        <v>10</v>
      </c>
    </row>
    <row r="1201" spans="1:5" x14ac:dyDescent="0.25">
      <c r="A1201" t="s">
        <v>82</v>
      </c>
      <c r="B1201" t="s">
        <v>83</v>
      </c>
      <c r="C1201">
        <v>3</v>
      </c>
      <c r="D1201">
        <v>2</v>
      </c>
      <c r="E1201">
        <f t="shared" si="20"/>
        <v>6</v>
      </c>
    </row>
    <row r="1202" spans="1:5" x14ac:dyDescent="0.25">
      <c r="A1202" t="s">
        <v>84</v>
      </c>
      <c r="B1202" t="s">
        <v>85</v>
      </c>
      <c r="C1202">
        <v>1</v>
      </c>
      <c r="D1202">
        <v>2</v>
      </c>
      <c r="E1202">
        <f t="shared" si="20"/>
        <v>2</v>
      </c>
    </row>
    <row r="1203" spans="1:5" x14ac:dyDescent="0.25">
      <c r="A1203" t="s">
        <v>86</v>
      </c>
      <c r="B1203" t="s">
        <v>87</v>
      </c>
      <c r="C1203">
        <v>6</v>
      </c>
      <c r="D1203">
        <v>2</v>
      </c>
      <c r="E1203">
        <f t="shared" si="20"/>
        <v>12</v>
      </c>
    </row>
    <row r="1204" spans="1:5" x14ac:dyDescent="0.25">
      <c r="A1204" t="s">
        <v>88</v>
      </c>
      <c r="B1204" t="s">
        <v>27</v>
      </c>
      <c r="C1204">
        <v>1</v>
      </c>
      <c r="D1204">
        <v>2</v>
      </c>
      <c r="E1204">
        <f t="shared" si="20"/>
        <v>2</v>
      </c>
    </row>
    <row r="1205" spans="1:5" x14ac:dyDescent="0.25">
      <c r="A1205" t="s">
        <v>89</v>
      </c>
      <c r="B1205" t="s">
        <v>90</v>
      </c>
      <c r="C1205">
        <v>3</v>
      </c>
      <c r="D1205">
        <v>2</v>
      </c>
      <c r="E1205">
        <f t="shared" si="20"/>
        <v>6</v>
      </c>
    </row>
    <row r="1206" spans="1:5" x14ac:dyDescent="0.25">
      <c r="A1206" t="s">
        <v>91</v>
      </c>
      <c r="B1206" t="s">
        <v>92</v>
      </c>
      <c r="C1206">
        <v>5</v>
      </c>
      <c r="D1206">
        <v>2</v>
      </c>
      <c r="E1206">
        <f t="shared" si="20"/>
        <v>10</v>
      </c>
    </row>
    <row r="1207" spans="1:5" x14ac:dyDescent="0.25">
      <c r="A1207" t="s">
        <v>93</v>
      </c>
      <c r="B1207" t="s">
        <v>94</v>
      </c>
      <c r="C1207">
        <v>6</v>
      </c>
      <c r="D1207">
        <v>2</v>
      </c>
      <c r="E1207">
        <f t="shared" si="20"/>
        <v>12</v>
      </c>
    </row>
    <row r="1208" spans="1:5" x14ac:dyDescent="0.25">
      <c r="A1208" t="s">
        <v>95</v>
      </c>
      <c r="B1208" t="s">
        <v>96</v>
      </c>
      <c r="C1208">
        <v>1</v>
      </c>
      <c r="D1208">
        <v>2</v>
      </c>
      <c r="E1208">
        <f t="shared" si="20"/>
        <v>2</v>
      </c>
    </row>
    <row r="1209" spans="1:5" x14ac:dyDescent="0.25">
      <c r="A1209" t="s">
        <v>97</v>
      </c>
      <c r="B1209" t="s">
        <v>98</v>
      </c>
      <c r="C1209">
        <v>4</v>
      </c>
      <c r="D1209">
        <v>2</v>
      </c>
      <c r="E1209">
        <f t="shared" si="20"/>
        <v>8</v>
      </c>
    </row>
    <row r="1210" spans="1:5" x14ac:dyDescent="0.25">
      <c r="A1210" t="s">
        <v>99</v>
      </c>
      <c r="B1210" t="s">
        <v>100</v>
      </c>
      <c r="C1210">
        <v>2</v>
      </c>
      <c r="D1210">
        <v>2</v>
      </c>
      <c r="E1210">
        <f t="shared" si="20"/>
        <v>4</v>
      </c>
    </row>
    <row r="1211" spans="1:5" x14ac:dyDescent="0.25">
      <c r="A1211" t="s">
        <v>101</v>
      </c>
      <c r="B1211" t="s">
        <v>102</v>
      </c>
      <c r="C1211">
        <v>5</v>
      </c>
      <c r="D1211">
        <v>2</v>
      </c>
      <c r="E1211">
        <f t="shared" si="20"/>
        <v>10</v>
      </c>
    </row>
    <row r="1212" spans="1:5" x14ac:dyDescent="0.25">
      <c r="A1212" t="s">
        <v>103</v>
      </c>
      <c r="B1212" t="s">
        <v>104</v>
      </c>
      <c r="C1212">
        <v>1</v>
      </c>
      <c r="D1212">
        <v>2</v>
      </c>
      <c r="E1212">
        <f t="shared" si="20"/>
        <v>2</v>
      </c>
    </row>
    <row r="1213" spans="1:5" x14ac:dyDescent="0.25">
      <c r="A1213" t="s">
        <v>105</v>
      </c>
      <c r="B1213" t="s">
        <v>106</v>
      </c>
      <c r="C1213">
        <v>2</v>
      </c>
      <c r="D1213">
        <v>2</v>
      </c>
      <c r="E1213">
        <f t="shared" si="20"/>
        <v>4</v>
      </c>
    </row>
    <row r="1214" spans="1:5" x14ac:dyDescent="0.25">
      <c r="A1214" t="s">
        <v>107</v>
      </c>
      <c r="B1214" t="s">
        <v>108</v>
      </c>
      <c r="C1214">
        <v>6</v>
      </c>
      <c r="D1214">
        <v>2</v>
      </c>
      <c r="E1214">
        <f t="shared" si="20"/>
        <v>12</v>
      </c>
    </row>
    <row r="1215" spans="1:5" x14ac:dyDescent="0.25">
      <c r="A1215" t="s">
        <v>109</v>
      </c>
      <c r="B1215" t="s">
        <v>110</v>
      </c>
      <c r="C1215">
        <v>2</v>
      </c>
      <c r="D1215">
        <v>2</v>
      </c>
      <c r="E1215">
        <f t="shared" si="20"/>
        <v>4</v>
      </c>
    </row>
    <row r="1216" spans="1:5" x14ac:dyDescent="0.25">
      <c r="A1216" t="s">
        <v>111</v>
      </c>
      <c r="B1216" t="s">
        <v>112</v>
      </c>
      <c r="C1216">
        <v>3</v>
      </c>
      <c r="D1216">
        <v>2</v>
      </c>
      <c r="E1216">
        <f t="shared" si="20"/>
        <v>6</v>
      </c>
    </row>
    <row r="1217" spans="1:5" x14ac:dyDescent="0.25">
      <c r="A1217" t="s">
        <v>113</v>
      </c>
      <c r="B1217" t="s">
        <v>114</v>
      </c>
      <c r="C1217">
        <v>5</v>
      </c>
      <c r="D1217">
        <v>2</v>
      </c>
      <c r="E1217">
        <f t="shared" si="20"/>
        <v>10</v>
      </c>
    </row>
    <row r="1218" spans="1:5" x14ac:dyDescent="0.25">
      <c r="A1218" t="s">
        <v>115</v>
      </c>
      <c r="B1218" t="s">
        <v>116</v>
      </c>
      <c r="C1218">
        <v>4</v>
      </c>
      <c r="D1218">
        <v>2</v>
      </c>
      <c r="E1218">
        <f t="shared" si="20"/>
        <v>8</v>
      </c>
    </row>
    <row r="1219" spans="1:5" x14ac:dyDescent="0.25">
      <c r="A1219" t="s">
        <v>117</v>
      </c>
      <c r="B1219" t="s">
        <v>118</v>
      </c>
      <c r="C1219">
        <v>6</v>
      </c>
      <c r="D1219">
        <v>2</v>
      </c>
      <c r="E1219">
        <f t="shared" ref="E1219:E1274" si="21">C1219*D1219</f>
        <v>12</v>
      </c>
    </row>
    <row r="1220" spans="1:5" x14ac:dyDescent="0.25">
      <c r="A1220" t="s">
        <v>119</v>
      </c>
      <c r="B1220" t="s">
        <v>120</v>
      </c>
      <c r="C1220">
        <v>3</v>
      </c>
      <c r="D1220">
        <v>2</v>
      </c>
      <c r="E1220">
        <f t="shared" si="21"/>
        <v>6</v>
      </c>
    </row>
    <row r="1221" spans="1:5" x14ac:dyDescent="0.25">
      <c r="A1221" t="s">
        <v>121</v>
      </c>
      <c r="B1221" t="s">
        <v>122</v>
      </c>
      <c r="C1221">
        <v>6</v>
      </c>
      <c r="D1221">
        <v>2</v>
      </c>
      <c r="E1221">
        <f t="shared" si="21"/>
        <v>12</v>
      </c>
    </row>
    <row r="1222" spans="1:5" x14ac:dyDescent="0.25">
      <c r="A1222" t="s">
        <v>123</v>
      </c>
      <c r="B1222" t="s">
        <v>124</v>
      </c>
      <c r="C1222">
        <v>6</v>
      </c>
      <c r="D1222">
        <v>2</v>
      </c>
      <c r="E1222">
        <f t="shared" si="21"/>
        <v>12</v>
      </c>
    </row>
    <row r="1223" spans="1:5" x14ac:dyDescent="0.25">
      <c r="A1223" t="s">
        <v>125</v>
      </c>
      <c r="B1223" t="s">
        <v>126</v>
      </c>
      <c r="C1223">
        <v>1</v>
      </c>
      <c r="D1223">
        <v>2</v>
      </c>
      <c r="E1223">
        <f t="shared" si="21"/>
        <v>2</v>
      </c>
    </row>
    <row r="1224" spans="1:5" x14ac:dyDescent="0.25">
      <c r="A1224" t="s">
        <v>127</v>
      </c>
      <c r="B1224" t="s">
        <v>128</v>
      </c>
      <c r="C1224">
        <v>6</v>
      </c>
      <c r="D1224">
        <v>2</v>
      </c>
      <c r="E1224">
        <f t="shared" si="21"/>
        <v>12</v>
      </c>
    </row>
    <row r="1225" spans="1:5" x14ac:dyDescent="0.25">
      <c r="A1225" t="s">
        <v>129</v>
      </c>
      <c r="B1225" t="s">
        <v>130</v>
      </c>
      <c r="C1225">
        <v>3</v>
      </c>
      <c r="D1225">
        <v>2</v>
      </c>
      <c r="E1225">
        <f t="shared" si="21"/>
        <v>6</v>
      </c>
    </row>
    <row r="1226" spans="1:5" x14ac:dyDescent="0.25">
      <c r="A1226" t="s">
        <v>131</v>
      </c>
      <c r="B1226" t="s">
        <v>132</v>
      </c>
      <c r="C1226">
        <v>6</v>
      </c>
      <c r="D1226">
        <v>2</v>
      </c>
      <c r="E1226">
        <f t="shared" si="21"/>
        <v>12</v>
      </c>
    </row>
    <row r="1227" spans="1:5" x14ac:dyDescent="0.25">
      <c r="A1227" t="s">
        <v>133</v>
      </c>
      <c r="B1227" t="s">
        <v>134</v>
      </c>
      <c r="C1227">
        <v>5</v>
      </c>
      <c r="D1227">
        <v>2</v>
      </c>
      <c r="E1227">
        <f t="shared" si="21"/>
        <v>10</v>
      </c>
    </row>
    <row r="1228" spans="1:5" x14ac:dyDescent="0.25">
      <c r="A1228" t="s">
        <v>135</v>
      </c>
      <c r="B1228" t="s">
        <v>136</v>
      </c>
      <c r="C1228">
        <v>2</v>
      </c>
      <c r="D1228">
        <v>2</v>
      </c>
      <c r="E1228">
        <f t="shared" si="21"/>
        <v>4</v>
      </c>
    </row>
    <row r="1229" spans="1:5" x14ac:dyDescent="0.25">
      <c r="A1229" t="s">
        <v>137</v>
      </c>
      <c r="B1229" t="s">
        <v>138</v>
      </c>
      <c r="C1229">
        <v>3</v>
      </c>
      <c r="D1229">
        <v>2</v>
      </c>
      <c r="E1229">
        <f t="shared" si="21"/>
        <v>6</v>
      </c>
    </row>
    <row r="1230" spans="1:5" x14ac:dyDescent="0.25">
      <c r="A1230" t="s">
        <v>139</v>
      </c>
      <c r="B1230" t="s">
        <v>140</v>
      </c>
      <c r="C1230">
        <v>1</v>
      </c>
      <c r="D1230">
        <v>2</v>
      </c>
      <c r="E1230">
        <f t="shared" si="21"/>
        <v>2</v>
      </c>
    </row>
    <row r="1231" spans="1:5" x14ac:dyDescent="0.25">
      <c r="A1231" t="s">
        <v>141</v>
      </c>
      <c r="B1231" t="s">
        <v>142</v>
      </c>
      <c r="C1231">
        <v>5</v>
      </c>
      <c r="D1231">
        <v>2</v>
      </c>
      <c r="E1231">
        <f t="shared" si="21"/>
        <v>10</v>
      </c>
    </row>
    <row r="1232" spans="1:5" x14ac:dyDescent="0.25">
      <c r="A1232" t="s">
        <v>143</v>
      </c>
      <c r="B1232" t="s">
        <v>144</v>
      </c>
      <c r="C1232">
        <v>5</v>
      </c>
      <c r="D1232">
        <v>2</v>
      </c>
      <c r="E1232">
        <f t="shared" si="21"/>
        <v>10</v>
      </c>
    </row>
    <row r="1233" spans="1:5" x14ac:dyDescent="0.25">
      <c r="A1233" t="s">
        <v>145</v>
      </c>
      <c r="B1233" t="s">
        <v>146</v>
      </c>
      <c r="C1233">
        <v>3</v>
      </c>
      <c r="D1233">
        <v>2</v>
      </c>
      <c r="E1233">
        <f t="shared" si="21"/>
        <v>6</v>
      </c>
    </row>
    <row r="1234" spans="1:5" x14ac:dyDescent="0.25">
      <c r="A1234" t="s">
        <v>147</v>
      </c>
      <c r="B1234" t="s">
        <v>148</v>
      </c>
      <c r="C1234">
        <v>5</v>
      </c>
      <c r="D1234">
        <v>2</v>
      </c>
      <c r="E1234">
        <f t="shared" si="21"/>
        <v>10</v>
      </c>
    </row>
    <row r="1235" spans="1:5" x14ac:dyDescent="0.25">
      <c r="A1235" t="s">
        <v>149</v>
      </c>
      <c r="B1235" t="s">
        <v>150</v>
      </c>
      <c r="C1235">
        <v>3</v>
      </c>
      <c r="D1235">
        <v>2</v>
      </c>
      <c r="E1235">
        <f t="shared" si="21"/>
        <v>6</v>
      </c>
    </row>
    <row r="1236" spans="1:5" x14ac:dyDescent="0.25">
      <c r="A1236" t="s">
        <v>151</v>
      </c>
      <c r="B1236" t="s">
        <v>152</v>
      </c>
      <c r="C1236">
        <v>4</v>
      </c>
      <c r="D1236">
        <v>2</v>
      </c>
      <c r="E1236">
        <f t="shared" si="21"/>
        <v>8</v>
      </c>
    </row>
    <row r="1237" spans="1:5" x14ac:dyDescent="0.25">
      <c r="A1237" t="s">
        <v>153</v>
      </c>
      <c r="B1237" t="s">
        <v>154</v>
      </c>
      <c r="C1237">
        <v>2</v>
      </c>
      <c r="D1237">
        <v>2</v>
      </c>
      <c r="E1237">
        <f t="shared" si="21"/>
        <v>4</v>
      </c>
    </row>
    <row r="1238" spans="1:5" x14ac:dyDescent="0.25">
      <c r="A1238" t="s">
        <v>155</v>
      </c>
      <c r="B1238" t="s">
        <v>156</v>
      </c>
      <c r="C1238">
        <v>3</v>
      </c>
      <c r="D1238">
        <v>2</v>
      </c>
      <c r="E1238">
        <f t="shared" si="21"/>
        <v>6</v>
      </c>
    </row>
    <row r="1239" spans="1:5" x14ac:dyDescent="0.25">
      <c r="A1239" t="s">
        <v>157</v>
      </c>
      <c r="B1239" t="s">
        <v>158</v>
      </c>
      <c r="C1239">
        <v>3</v>
      </c>
      <c r="D1239">
        <v>2</v>
      </c>
      <c r="E1239">
        <f t="shared" si="21"/>
        <v>6</v>
      </c>
    </row>
    <row r="1240" spans="1:5" x14ac:dyDescent="0.25">
      <c r="A1240" t="s">
        <v>159</v>
      </c>
      <c r="B1240" t="s">
        <v>160</v>
      </c>
      <c r="C1240">
        <v>1</v>
      </c>
      <c r="D1240">
        <v>2</v>
      </c>
      <c r="E1240">
        <f t="shared" si="21"/>
        <v>2</v>
      </c>
    </row>
    <row r="1241" spans="1:5" x14ac:dyDescent="0.25">
      <c r="A1241" t="s">
        <v>161</v>
      </c>
      <c r="B1241" t="s">
        <v>162</v>
      </c>
      <c r="C1241">
        <v>4</v>
      </c>
      <c r="D1241">
        <v>2</v>
      </c>
      <c r="E1241">
        <f t="shared" si="21"/>
        <v>8</v>
      </c>
    </row>
    <row r="1242" spans="1:5" x14ac:dyDescent="0.25">
      <c r="A1242" t="s">
        <v>163</v>
      </c>
      <c r="B1242" t="s">
        <v>164</v>
      </c>
      <c r="C1242">
        <v>1</v>
      </c>
      <c r="D1242">
        <v>2</v>
      </c>
      <c r="E1242">
        <f t="shared" si="21"/>
        <v>2</v>
      </c>
    </row>
    <row r="1243" spans="1:5" x14ac:dyDescent="0.25">
      <c r="A1243" t="s">
        <v>165</v>
      </c>
      <c r="B1243" t="s">
        <v>166</v>
      </c>
      <c r="C1243">
        <v>4</v>
      </c>
      <c r="D1243">
        <v>2</v>
      </c>
      <c r="E1243">
        <f t="shared" si="21"/>
        <v>8</v>
      </c>
    </row>
    <row r="1244" spans="1:5" x14ac:dyDescent="0.25">
      <c r="A1244" t="s">
        <v>167</v>
      </c>
      <c r="B1244" t="s">
        <v>168</v>
      </c>
      <c r="C1244">
        <v>4</v>
      </c>
      <c r="D1244">
        <v>2</v>
      </c>
      <c r="E1244">
        <f t="shared" si="21"/>
        <v>8</v>
      </c>
    </row>
    <row r="1245" spans="1:5" x14ac:dyDescent="0.25">
      <c r="A1245" t="s">
        <v>169</v>
      </c>
      <c r="B1245" t="s">
        <v>170</v>
      </c>
      <c r="C1245">
        <v>1</v>
      </c>
      <c r="D1245">
        <v>2</v>
      </c>
      <c r="E1245">
        <f t="shared" si="21"/>
        <v>2</v>
      </c>
    </row>
    <row r="1246" spans="1:5" x14ac:dyDescent="0.25">
      <c r="A1246" t="s">
        <v>171</v>
      </c>
      <c r="B1246" t="s">
        <v>172</v>
      </c>
      <c r="C1246">
        <v>3</v>
      </c>
      <c r="D1246">
        <v>2</v>
      </c>
      <c r="E1246">
        <f t="shared" si="21"/>
        <v>6</v>
      </c>
    </row>
    <row r="1247" spans="1:5" x14ac:dyDescent="0.25">
      <c r="A1247" t="s">
        <v>173</v>
      </c>
      <c r="B1247" t="s">
        <v>174</v>
      </c>
      <c r="C1247">
        <v>1</v>
      </c>
      <c r="D1247">
        <v>2</v>
      </c>
      <c r="E1247">
        <f t="shared" si="21"/>
        <v>2</v>
      </c>
    </row>
    <row r="1248" spans="1:5" x14ac:dyDescent="0.25">
      <c r="A1248" t="s">
        <v>175</v>
      </c>
      <c r="B1248" t="s">
        <v>176</v>
      </c>
      <c r="C1248">
        <v>5</v>
      </c>
      <c r="D1248">
        <v>2</v>
      </c>
      <c r="E1248">
        <f t="shared" si="21"/>
        <v>10</v>
      </c>
    </row>
    <row r="1249" spans="1:5" x14ac:dyDescent="0.25">
      <c r="A1249" t="s">
        <v>177</v>
      </c>
      <c r="B1249" t="s">
        <v>178</v>
      </c>
      <c r="C1249">
        <v>6</v>
      </c>
      <c r="D1249">
        <v>2</v>
      </c>
      <c r="E1249">
        <f t="shared" si="21"/>
        <v>12</v>
      </c>
    </row>
    <row r="1250" spans="1:5" x14ac:dyDescent="0.25">
      <c r="A1250" t="s">
        <v>179</v>
      </c>
      <c r="B1250" t="s">
        <v>180</v>
      </c>
      <c r="C1250">
        <v>1</v>
      </c>
      <c r="D1250">
        <v>2</v>
      </c>
      <c r="E1250">
        <f t="shared" si="21"/>
        <v>2</v>
      </c>
    </row>
    <row r="1251" spans="1:5" x14ac:dyDescent="0.25">
      <c r="A1251" t="s">
        <v>181</v>
      </c>
      <c r="B1251" t="s">
        <v>182</v>
      </c>
      <c r="C1251">
        <v>1</v>
      </c>
      <c r="D1251">
        <v>2</v>
      </c>
      <c r="E1251">
        <f t="shared" si="21"/>
        <v>2</v>
      </c>
    </row>
    <row r="1252" spans="1:5" x14ac:dyDescent="0.25">
      <c r="A1252" t="s">
        <v>183</v>
      </c>
      <c r="B1252" t="s">
        <v>184</v>
      </c>
      <c r="C1252">
        <v>3</v>
      </c>
      <c r="D1252">
        <v>2</v>
      </c>
      <c r="E1252">
        <f t="shared" si="21"/>
        <v>6</v>
      </c>
    </row>
    <row r="1253" spans="1:5" x14ac:dyDescent="0.25">
      <c r="A1253" t="s">
        <v>185</v>
      </c>
      <c r="B1253" t="s">
        <v>186</v>
      </c>
      <c r="C1253">
        <v>2</v>
      </c>
      <c r="D1253">
        <v>2</v>
      </c>
      <c r="E1253">
        <f t="shared" si="21"/>
        <v>4</v>
      </c>
    </row>
    <row r="1254" spans="1:5" x14ac:dyDescent="0.25">
      <c r="A1254" t="s">
        <v>187</v>
      </c>
      <c r="B1254" t="s">
        <v>188</v>
      </c>
      <c r="C1254">
        <v>3</v>
      </c>
      <c r="D1254">
        <v>2</v>
      </c>
      <c r="E1254">
        <f t="shared" si="21"/>
        <v>6</v>
      </c>
    </row>
    <row r="1255" spans="1:5" x14ac:dyDescent="0.25">
      <c r="A1255" t="s">
        <v>189</v>
      </c>
      <c r="B1255" t="s">
        <v>190</v>
      </c>
      <c r="C1255">
        <v>6</v>
      </c>
      <c r="D1255">
        <v>2</v>
      </c>
      <c r="E1255">
        <f t="shared" si="21"/>
        <v>12</v>
      </c>
    </row>
    <row r="1256" spans="1:5" x14ac:dyDescent="0.25">
      <c r="A1256" t="s">
        <v>191</v>
      </c>
      <c r="B1256" t="s">
        <v>192</v>
      </c>
      <c r="C1256">
        <v>6</v>
      </c>
      <c r="D1256">
        <v>2</v>
      </c>
      <c r="E1256">
        <f t="shared" si="21"/>
        <v>12</v>
      </c>
    </row>
    <row r="1257" spans="1:5" x14ac:dyDescent="0.25">
      <c r="A1257" t="s">
        <v>193</v>
      </c>
      <c r="B1257" t="s">
        <v>194</v>
      </c>
      <c r="C1257">
        <v>6</v>
      </c>
      <c r="D1257">
        <v>2</v>
      </c>
      <c r="E1257">
        <f t="shared" si="21"/>
        <v>12</v>
      </c>
    </row>
    <row r="1258" spans="1:5" x14ac:dyDescent="0.25">
      <c r="A1258" t="s">
        <v>195</v>
      </c>
      <c r="B1258" t="s">
        <v>196</v>
      </c>
      <c r="C1258">
        <v>3</v>
      </c>
      <c r="D1258">
        <v>2</v>
      </c>
      <c r="E1258">
        <f t="shared" si="21"/>
        <v>6</v>
      </c>
    </row>
    <row r="1259" spans="1:5" x14ac:dyDescent="0.25">
      <c r="A1259" t="s">
        <v>197</v>
      </c>
      <c r="B1259" t="s">
        <v>198</v>
      </c>
      <c r="C1259">
        <v>1</v>
      </c>
      <c r="D1259">
        <v>2</v>
      </c>
      <c r="E1259">
        <f t="shared" si="21"/>
        <v>2</v>
      </c>
    </row>
    <row r="1260" spans="1:5" x14ac:dyDescent="0.25">
      <c r="A1260" t="s">
        <v>199</v>
      </c>
      <c r="B1260" t="s">
        <v>200</v>
      </c>
      <c r="C1260">
        <v>3</v>
      </c>
      <c r="D1260">
        <v>2</v>
      </c>
      <c r="E1260">
        <f t="shared" si="21"/>
        <v>6</v>
      </c>
    </row>
    <row r="1261" spans="1:5" x14ac:dyDescent="0.25">
      <c r="A1261" t="s">
        <v>201</v>
      </c>
      <c r="B1261" t="s">
        <v>202</v>
      </c>
      <c r="C1261">
        <v>5</v>
      </c>
      <c r="D1261">
        <v>2</v>
      </c>
      <c r="E1261">
        <f t="shared" si="21"/>
        <v>10</v>
      </c>
    </row>
    <row r="1262" spans="1:5" x14ac:dyDescent="0.25">
      <c r="A1262" t="s">
        <v>203</v>
      </c>
      <c r="B1262" t="s">
        <v>204</v>
      </c>
      <c r="C1262">
        <v>3</v>
      </c>
      <c r="D1262">
        <v>2</v>
      </c>
      <c r="E1262">
        <f t="shared" si="21"/>
        <v>6</v>
      </c>
    </row>
    <row r="1263" spans="1:5" x14ac:dyDescent="0.25">
      <c r="A1263" t="s">
        <v>205</v>
      </c>
      <c r="B1263" t="s">
        <v>206</v>
      </c>
      <c r="C1263">
        <v>3</v>
      </c>
      <c r="D1263">
        <v>2</v>
      </c>
      <c r="E1263">
        <f t="shared" si="21"/>
        <v>6</v>
      </c>
    </row>
    <row r="1264" spans="1:5" x14ac:dyDescent="0.25">
      <c r="A1264" t="s">
        <v>207</v>
      </c>
      <c r="B1264" t="s">
        <v>208</v>
      </c>
      <c r="C1264">
        <v>6</v>
      </c>
      <c r="D1264">
        <v>2</v>
      </c>
      <c r="E1264">
        <f t="shared" si="21"/>
        <v>12</v>
      </c>
    </row>
    <row r="1265" spans="1:5" x14ac:dyDescent="0.25">
      <c r="A1265" t="s">
        <v>209</v>
      </c>
      <c r="B1265" t="s">
        <v>210</v>
      </c>
      <c r="C1265">
        <v>2</v>
      </c>
      <c r="D1265">
        <v>2</v>
      </c>
      <c r="E1265">
        <f t="shared" si="21"/>
        <v>4</v>
      </c>
    </row>
    <row r="1266" spans="1:5" x14ac:dyDescent="0.25">
      <c r="A1266" t="s">
        <v>211</v>
      </c>
      <c r="B1266" t="s">
        <v>212</v>
      </c>
      <c r="C1266">
        <v>5</v>
      </c>
      <c r="D1266">
        <v>2</v>
      </c>
      <c r="E1266">
        <f t="shared" si="21"/>
        <v>10</v>
      </c>
    </row>
    <row r="1267" spans="1:5" x14ac:dyDescent="0.25">
      <c r="A1267" t="s">
        <v>213</v>
      </c>
      <c r="B1267" t="s">
        <v>214</v>
      </c>
      <c r="C1267">
        <v>4</v>
      </c>
      <c r="D1267">
        <v>2</v>
      </c>
      <c r="E1267">
        <f t="shared" si="21"/>
        <v>8</v>
      </c>
    </row>
    <row r="1268" spans="1:5" x14ac:dyDescent="0.25">
      <c r="A1268" t="s">
        <v>215</v>
      </c>
      <c r="B1268" t="s">
        <v>216</v>
      </c>
      <c r="C1268">
        <v>1</v>
      </c>
      <c r="D1268">
        <v>2</v>
      </c>
      <c r="E1268">
        <f t="shared" si="21"/>
        <v>2</v>
      </c>
    </row>
    <row r="1269" spans="1:5" x14ac:dyDescent="0.25">
      <c r="A1269" t="s">
        <v>217</v>
      </c>
      <c r="B1269" t="s">
        <v>218</v>
      </c>
      <c r="C1269">
        <v>6</v>
      </c>
      <c r="D1269">
        <v>2</v>
      </c>
      <c r="E1269">
        <f t="shared" si="21"/>
        <v>12</v>
      </c>
    </row>
    <row r="1270" spans="1:5" x14ac:dyDescent="0.25">
      <c r="A1270" t="s">
        <v>219</v>
      </c>
      <c r="B1270" t="s">
        <v>220</v>
      </c>
      <c r="C1270">
        <v>5</v>
      </c>
      <c r="D1270">
        <v>2</v>
      </c>
      <c r="E1270">
        <f t="shared" si="21"/>
        <v>10</v>
      </c>
    </row>
    <row r="1271" spans="1:5" x14ac:dyDescent="0.25">
      <c r="A1271" t="s">
        <v>221</v>
      </c>
      <c r="B1271" t="s">
        <v>222</v>
      </c>
      <c r="C1271">
        <v>3</v>
      </c>
      <c r="D1271">
        <v>2</v>
      </c>
      <c r="E1271">
        <f t="shared" si="21"/>
        <v>6</v>
      </c>
    </row>
    <row r="1272" spans="1:5" x14ac:dyDescent="0.25">
      <c r="A1272" t="s">
        <v>223</v>
      </c>
      <c r="B1272" t="s">
        <v>224</v>
      </c>
      <c r="C1272">
        <v>3</v>
      </c>
      <c r="D1272">
        <v>2</v>
      </c>
      <c r="E1272">
        <f t="shared" si="21"/>
        <v>6</v>
      </c>
    </row>
    <row r="1273" spans="1:5" x14ac:dyDescent="0.25">
      <c r="A1273" t="s">
        <v>225</v>
      </c>
      <c r="B1273" t="s">
        <v>226</v>
      </c>
      <c r="C1273">
        <v>3</v>
      </c>
      <c r="D1273">
        <v>2</v>
      </c>
      <c r="E1273">
        <f t="shared" si="21"/>
        <v>6</v>
      </c>
    </row>
    <row r="1274" spans="1:5" x14ac:dyDescent="0.25">
      <c r="A1274" t="s">
        <v>227</v>
      </c>
      <c r="B1274" t="s">
        <v>228</v>
      </c>
      <c r="C1274">
        <v>4</v>
      </c>
      <c r="D1274">
        <v>2</v>
      </c>
      <c r="E1274">
        <f t="shared" si="21"/>
        <v>8</v>
      </c>
    </row>
  </sheetData>
  <autoFilter ref="A1:E1274" xr:uid="{19D1432A-5B1C-41CE-8C17-58F6FE6B67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FD21-7B6F-453F-B359-6D7BD9A592C8}">
  <dimension ref="A1:M113"/>
  <sheetViews>
    <sheetView workbookViewId="0">
      <selection sqref="A1:B1048576"/>
    </sheetView>
  </sheetViews>
  <sheetFormatPr defaultRowHeight="15" x14ac:dyDescent="0.25"/>
  <cols>
    <col min="1" max="1" width="27" bestFit="1" customWidth="1"/>
    <col min="2" max="2" width="7.5703125" bestFit="1" customWidth="1"/>
    <col min="3" max="3" width="18.42578125" bestFit="1" customWidth="1"/>
    <col min="7" max="7" width="10.28515625" bestFit="1" customWidth="1"/>
    <col min="8" max="8" width="18.7109375" bestFit="1" customWidth="1"/>
    <col min="9" max="9" width="27" bestFit="1" customWidth="1"/>
    <col min="11" max="11" width="22.42578125" bestFit="1" customWidth="1"/>
    <col min="12" max="12" width="22" bestFit="1" customWidth="1"/>
    <col min="13" max="13" width="14.85546875" bestFit="1" customWidth="1"/>
    <col min="14" max="14" width="13.85546875" bestFit="1" customWidth="1"/>
    <col min="15" max="15" width="16.85546875" bestFit="1" customWidth="1"/>
    <col min="16" max="16" width="16" bestFit="1" customWidth="1"/>
    <col min="17" max="17" width="17.85546875" bestFit="1" customWidth="1"/>
    <col min="18" max="18" width="13.7109375" bestFit="1" customWidth="1"/>
    <col min="19" max="19" width="10.42578125" bestFit="1" customWidth="1"/>
    <col min="20" max="20" width="19" bestFit="1" customWidth="1"/>
    <col min="21" max="21" width="13.28515625" bestFit="1" customWidth="1"/>
    <col min="22" max="22" width="14.28515625" bestFit="1" customWidth="1"/>
  </cols>
  <sheetData>
    <row r="1" spans="1:13" x14ac:dyDescent="0.25">
      <c r="A1" t="s">
        <v>237</v>
      </c>
      <c r="B1" t="s">
        <v>238</v>
      </c>
      <c r="C1" t="s">
        <v>239</v>
      </c>
      <c r="D1" t="s">
        <v>240</v>
      </c>
      <c r="G1" t="s">
        <v>0</v>
      </c>
      <c r="H1" t="s">
        <v>1</v>
      </c>
      <c r="J1" t="s">
        <v>209</v>
      </c>
      <c r="K1" t="str">
        <f>VLOOKUP(J1,$G$2:$H$96,2,FALSE)</f>
        <v>Maria Prus</v>
      </c>
      <c r="L1">
        <f>VLOOKUP(K1,$A$2:$D$113,4,FALSE)</f>
        <v>3</v>
      </c>
    </row>
    <row r="2" spans="1:13" x14ac:dyDescent="0.25">
      <c r="A2" s="2" t="s">
        <v>214</v>
      </c>
      <c r="B2">
        <v>3.79</v>
      </c>
      <c r="C2">
        <f>IF(B2&lt;=1.8,1,0)</f>
        <v>0</v>
      </c>
      <c r="D2">
        <f>IF(C2=1,1,ROUND(B2,0))</f>
        <v>4</v>
      </c>
      <c r="G2" t="s">
        <v>209</v>
      </c>
      <c r="H2" t="s">
        <v>210</v>
      </c>
      <c r="J2" t="s">
        <v>211</v>
      </c>
      <c r="K2" t="str">
        <f t="shared" ref="K2:K10" si="0">VLOOKUP(J2,$G$2:$H$96,2,FALSE)</f>
        <v>Eliza Pszczółka</v>
      </c>
      <c r="L2">
        <f t="shared" ref="L2:L10" si="1">VLOOKUP(K2,$A$2:$D$113,4,FALSE)</f>
        <v>5</v>
      </c>
    </row>
    <row r="3" spans="1:13" x14ac:dyDescent="0.25">
      <c r="A3" s="2" t="s">
        <v>37</v>
      </c>
      <c r="B3">
        <v>4.54</v>
      </c>
      <c r="C3">
        <f t="shared" ref="C3:C66" si="2">IF(B3&lt;=1.8,1,0)</f>
        <v>0</v>
      </c>
      <c r="D3">
        <f>IF(C3=1,1,ROUND(B3,0))</f>
        <v>5</v>
      </c>
      <c r="G3" t="s">
        <v>211</v>
      </c>
      <c r="H3" t="s">
        <v>212</v>
      </c>
      <c r="J3" t="s">
        <v>213</v>
      </c>
      <c r="K3" t="str">
        <f t="shared" si="0"/>
        <v>Adela Rybak</v>
      </c>
      <c r="L3">
        <f t="shared" si="1"/>
        <v>4</v>
      </c>
      <c r="M3" s="7"/>
    </row>
    <row r="4" spans="1:13" x14ac:dyDescent="0.25">
      <c r="A4" s="2" t="s">
        <v>150</v>
      </c>
      <c r="B4">
        <v>4.1399999999999997</v>
      </c>
      <c r="C4">
        <f t="shared" si="2"/>
        <v>0</v>
      </c>
      <c r="D4">
        <f>IF(C4=1,1,ROUND(B4,0))</f>
        <v>4</v>
      </c>
      <c r="G4" t="s">
        <v>213</v>
      </c>
      <c r="H4" t="s">
        <v>214</v>
      </c>
      <c r="J4" t="s">
        <v>215</v>
      </c>
      <c r="K4" t="str">
        <f t="shared" si="0"/>
        <v>Tamara Siwek</v>
      </c>
      <c r="L4">
        <f t="shared" si="1"/>
        <v>3</v>
      </c>
      <c r="M4" s="7"/>
    </row>
    <row r="5" spans="1:13" x14ac:dyDescent="0.25">
      <c r="A5" s="2" t="s">
        <v>57</v>
      </c>
      <c r="B5">
        <v>2.61</v>
      </c>
      <c r="C5">
        <f t="shared" si="2"/>
        <v>0</v>
      </c>
      <c r="D5">
        <f>IF(C5=1,1,ROUND(B5,0))</f>
        <v>3</v>
      </c>
      <c r="G5" t="s">
        <v>215</v>
      </c>
      <c r="H5" t="s">
        <v>216</v>
      </c>
      <c r="J5" t="s">
        <v>217</v>
      </c>
      <c r="K5" t="str">
        <f t="shared" si="0"/>
        <v>Klemens Słowiński</v>
      </c>
      <c r="L5">
        <f t="shared" si="1"/>
        <v>5</v>
      </c>
      <c r="M5" s="7"/>
    </row>
    <row r="6" spans="1:13" x14ac:dyDescent="0.25">
      <c r="A6" s="2" t="s">
        <v>146</v>
      </c>
      <c r="B6">
        <v>3.59</v>
      </c>
      <c r="C6">
        <f t="shared" si="2"/>
        <v>0</v>
      </c>
      <c r="D6">
        <f t="shared" ref="D6:D69" si="3">IF(C6=1,1,ROUND(B6,0))</f>
        <v>4</v>
      </c>
      <c r="G6" t="s">
        <v>217</v>
      </c>
      <c r="H6" t="s">
        <v>218</v>
      </c>
      <c r="J6" t="s">
        <v>219</v>
      </c>
      <c r="K6" t="str">
        <f t="shared" si="0"/>
        <v>Kazimierz Winny</v>
      </c>
      <c r="L6">
        <f t="shared" si="1"/>
        <v>4</v>
      </c>
      <c r="M6" s="7"/>
    </row>
    <row r="7" spans="1:13" x14ac:dyDescent="0.25">
      <c r="A7" s="2" t="s">
        <v>59</v>
      </c>
      <c r="B7">
        <v>4.58</v>
      </c>
      <c r="C7">
        <f t="shared" si="2"/>
        <v>0</v>
      </c>
      <c r="D7">
        <f t="shared" si="3"/>
        <v>5</v>
      </c>
      <c r="G7" t="s">
        <v>219</v>
      </c>
      <c r="H7" t="s">
        <v>220</v>
      </c>
      <c r="J7" t="s">
        <v>221</v>
      </c>
      <c r="K7" t="str">
        <f t="shared" si="0"/>
        <v>Mariusz Wiśniewski</v>
      </c>
      <c r="L7">
        <f t="shared" si="1"/>
        <v>4</v>
      </c>
      <c r="M7" s="7"/>
    </row>
    <row r="8" spans="1:13" x14ac:dyDescent="0.25">
      <c r="A8" s="2" t="s">
        <v>5</v>
      </c>
      <c r="B8">
        <v>4.13</v>
      </c>
      <c r="C8">
        <f t="shared" si="2"/>
        <v>0</v>
      </c>
      <c r="D8">
        <f t="shared" si="3"/>
        <v>4</v>
      </c>
      <c r="G8" t="s">
        <v>221</v>
      </c>
      <c r="H8" t="s">
        <v>222</v>
      </c>
      <c r="J8" t="s">
        <v>223</v>
      </c>
      <c r="K8" t="str">
        <f t="shared" si="0"/>
        <v>Lesław Wolski</v>
      </c>
      <c r="L8">
        <f t="shared" si="1"/>
        <v>3</v>
      </c>
      <c r="M8" s="7"/>
    </row>
    <row r="9" spans="1:13" x14ac:dyDescent="0.25">
      <c r="A9" s="2" t="s">
        <v>83</v>
      </c>
      <c r="B9">
        <v>3.89</v>
      </c>
      <c r="C9">
        <f t="shared" si="2"/>
        <v>0</v>
      </c>
      <c r="D9">
        <f t="shared" si="3"/>
        <v>4</v>
      </c>
      <c r="G9" t="s">
        <v>223</v>
      </c>
      <c r="H9" t="s">
        <v>224</v>
      </c>
      <c r="J9" t="s">
        <v>225</v>
      </c>
      <c r="K9" t="str">
        <f t="shared" si="0"/>
        <v>Dagmara Ziarno</v>
      </c>
      <c r="L9">
        <f t="shared" si="1"/>
        <v>3</v>
      </c>
      <c r="M9" s="7"/>
    </row>
    <row r="10" spans="1:13" x14ac:dyDescent="0.25">
      <c r="A10" s="2" t="s">
        <v>188</v>
      </c>
      <c r="B10">
        <v>3.73</v>
      </c>
      <c r="C10">
        <f t="shared" si="2"/>
        <v>0</v>
      </c>
      <c r="D10">
        <f t="shared" si="3"/>
        <v>4</v>
      </c>
      <c r="G10" t="s">
        <v>225</v>
      </c>
      <c r="H10" t="s">
        <v>226</v>
      </c>
      <c r="J10" t="s">
        <v>227</v>
      </c>
      <c r="K10" t="str">
        <f t="shared" si="0"/>
        <v>Elwira Zimkiewicz</v>
      </c>
      <c r="L10">
        <f t="shared" si="1"/>
        <v>3</v>
      </c>
      <c r="M10" s="7"/>
    </row>
    <row r="11" spans="1:13" x14ac:dyDescent="0.25">
      <c r="A11" s="2" t="s">
        <v>51</v>
      </c>
      <c r="B11">
        <v>4.1100000000000003</v>
      </c>
      <c r="C11">
        <f t="shared" si="2"/>
        <v>0</v>
      </c>
      <c r="D11">
        <f t="shared" si="3"/>
        <v>4</v>
      </c>
      <c r="G11" t="s">
        <v>227</v>
      </c>
      <c r="H11" t="s">
        <v>228</v>
      </c>
      <c r="M11" s="7"/>
    </row>
    <row r="12" spans="1:13" x14ac:dyDescent="0.25">
      <c r="A12" s="2" t="s">
        <v>29</v>
      </c>
      <c r="B12">
        <v>3.75</v>
      </c>
      <c r="C12">
        <f t="shared" si="2"/>
        <v>0</v>
      </c>
      <c r="D12">
        <f t="shared" si="3"/>
        <v>4</v>
      </c>
      <c r="G12" t="s">
        <v>219</v>
      </c>
      <c r="H12" t="s">
        <v>220</v>
      </c>
      <c r="M12" s="7"/>
    </row>
    <row r="13" spans="1:13" x14ac:dyDescent="0.25">
      <c r="A13" s="2" t="s">
        <v>200</v>
      </c>
      <c r="B13">
        <v>3.04</v>
      </c>
      <c r="C13">
        <f t="shared" si="2"/>
        <v>0</v>
      </c>
      <c r="D13">
        <f t="shared" si="3"/>
        <v>3</v>
      </c>
      <c r="G13" t="s">
        <v>223</v>
      </c>
      <c r="H13" t="s">
        <v>224</v>
      </c>
    </row>
    <row r="14" spans="1:13" x14ac:dyDescent="0.25">
      <c r="A14" s="2" t="s">
        <v>198</v>
      </c>
      <c r="B14">
        <v>3.21</v>
      </c>
      <c r="C14">
        <f t="shared" si="2"/>
        <v>0</v>
      </c>
      <c r="D14">
        <f t="shared" si="3"/>
        <v>3</v>
      </c>
      <c r="G14" t="s">
        <v>227</v>
      </c>
      <c r="H14" t="s">
        <v>228</v>
      </c>
    </row>
    <row r="15" spans="1:13" x14ac:dyDescent="0.25">
      <c r="A15" s="2" t="s">
        <v>96</v>
      </c>
      <c r="B15">
        <v>3.65</v>
      </c>
      <c r="C15">
        <f t="shared" si="2"/>
        <v>0</v>
      </c>
      <c r="D15">
        <f t="shared" si="3"/>
        <v>4</v>
      </c>
      <c r="G15" t="s">
        <v>221</v>
      </c>
      <c r="H15" t="s">
        <v>222</v>
      </c>
    </row>
    <row r="16" spans="1:13" x14ac:dyDescent="0.25">
      <c r="A16" s="2" t="s">
        <v>128</v>
      </c>
      <c r="B16">
        <v>4.3499999999999996</v>
      </c>
      <c r="C16">
        <f t="shared" si="2"/>
        <v>0</v>
      </c>
      <c r="D16">
        <f t="shared" si="3"/>
        <v>4</v>
      </c>
      <c r="G16" t="s">
        <v>211</v>
      </c>
      <c r="H16" t="s">
        <v>212</v>
      </c>
    </row>
    <row r="17" spans="1:8" x14ac:dyDescent="0.25">
      <c r="A17" s="2" t="s">
        <v>226</v>
      </c>
      <c r="B17">
        <v>2.78</v>
      </c>
      <c r="C17">
        <f t="shared" si="2"/>
        <v>0</v>
      </c>
      <c r="D17">
        <f t="shared" si="3"/>
        <v>3</v>
      </c>
      <c r="G17" t="s">
        <v>209</v>
      </c>
      <c r="H17" t="s">
        <v>210</v>
      </c>
    </row>
    <row r="18" spans="1:8" x14ac:dyDescent="0.25">
      <c r="A18" s="2" t="s">
        <v>126</v>
      </c>
      <c r="B18">
        <v>2</v>
      </c>
      <c r="C18">
        <f t="shared" si="2"/>
        <v>0</v>
      </c>
      <c r="D18">
        <f t="shared" si="3"/>
        <v>2</v>
      </c>
      <c r="G18" t="s">
        <v>213</v>
      </c>
      <c r="H18" t="s">
        <v>214</v>
      </c>
    </row>
    <row r="19" spans="1:8" x14ac:dyDescent="0.25">
      <c r="A19" s="2" t="s">
        <v>87</v>
      </c>
      <c r="B19">
        <v>3.42</v>
      </c>
      <c r="C19">
        <f t="shared" si="2"/>
        <v>0</v>
      </c>
      <c r="D19">
        <f t="shared" si="3"/>
        <v>3</v>
      </c>
      <c r="G19" t="s">
        <v>217</v>
      </c>
      <c r="H19" t="s">
        <v>218</v>
      </c>
    </row>
    <row r="20" spans="1:8" x14ac:dyDescent="0.25">
      <c r="A20" s="2" t="s">
        <v>170</v>
      </c>
      <c r="B20">
        <v>3.1</v>
      </c>
      <c r="C20">
        <f t="shared" si="2"/>
        <v>0</v>
      </c>
      <c r="D20">
        <f t="shared" si="3"/>
        <v>3</v>
      </c>
      <c r="G20" t="s">
        <v>221</v>
      </c>
      <c r="H20" t="s">
        <v>222</v>
      </c>
    </row>
    <row r="21" spans="1:8" x14ac:dyDescent="0.25">
      <c r="A21" s="2" t="s">
        <v>130</v>
      </c>
      <c r="B21">
        <v>3.5</v>
      </c>
      <c r="C21">
        <f t="shared" si="2"/>
        <v>0</v>
      </c>
      <c r="D21">
        <f t="shared" si="3"/>
        <v>4</v>
      </c>
      <c r="G21" t="s">
        <v>223</v>
      </c>
      <c r="H21" t="s">
        <v>224</v>
      </c>
    </row>
    <row r="22" spans="1:8" x14ac:dyDescent="0.25">
      <c r="A22" s="2" t="s">
        <v>162</v>
      </c>
      <c r="B22">
        <v>4.07</v>
      </c>
      <c r="C22">
        <f t="shared" si="2"/>
        <v>0</v>
      </c>
      <c r="D22">
        <f t="shared" si="3"/>
        <v>4</v>
      </c>
      <c r="G22" t="s">
        <v>217</v>
      </c>
      <c r="H22" t="s">
        <v>218</v>
      </c>
    </row>
    <row r="23" spans="1:8" x14ac:dyDescent="0.25">
      <c r="A23" s="2" t="s">
        <v>212</v>
      </c>
      <c r="B23">
        <v>4.58</v>
      </c>
      <c r="C23">
        <f t="shared" si="2"/>
        <v>0</v>
      </c>
      <c r="D23">
        <f t="shared" si="3"/>
        <v>5</v>
      </c>
      <c r="G23" t="s">
        <v>211</v>
      </c>
      <c r="H23" t="s">
        <v>212</v>
      </c>
    </row>
    <row r="24" spans="1:8" x14ac:dyDescent="0.25">
      <c r="A24" s="2" t="s">
        <v>228</v>
      </c>
      <c r="B24">
        <v>3</v>
      </c>
      <c r="C24">
        <f t="shared" si="2"/>
        <v>0</v>
      </c>
      <c r="D24">
        <f t="shared" si="3"/>
        <v>3</v>
      </c>
      <c r="G24" t="s">
        <v>219</v>
      </c>
      <c r="H24" t="s">
        <v>220</v>
      </c>
    </row>
    <row r="25" spans="1:8" x14ac:dyDescent="0.25">
      <c r="A25" s="2" t="s">
        <v>118</v>
      </c>
      <c r="B25">
        <v>5.0999999999999996</v>
      </c>
      <c r="C25">
        <f t="shared" si="2"/>
        <v>0</v>
      </c>
      <c r="D25">
        <f t="shared" si="3"/>
        <v>5</v>
      </c>
      <c r="G25" t="s">
        <v>213</v>
      </c>
      <c r="H25" t="s">
        <v>214</v>
      </c>
    </row>
    <row r="26" spans="1:8" x14ac:dyDescent="0.25">
      <c r="A26" s="2" t="s">
        <v>152</v>
      </c>
      <c r="B26">
        <v>3.8</v>
      </c>
      <c r="C26">
        <f t="shared" si="2"/>
        <v>0</v>
      </c>
      <c r="D26">
        <f t="shared" si="3"/>
        <v>4</v>
      </c>
      <c r="G26" t="s">
        <v>209</v>
      </c>
      <c r="H26" t="s">
        <v>210</v>
      </c>
    </row>
    <row r="27" spans="1:8" x14ac:dyDescent="0.25">
      <c r="A27" s="2" t="s">
        <v>33</v>
      </c>
      <c r="B27">
        <v>4.25</v>
      </c>
      <c r="C27">
        <f t="shared" si="2"/>
        <v>0</v>
      </c>
      <c r="D27">
        <f t="shared" si="3"/>
        <v>4</v>
      </c>
      <c r="G27" t="s">
        <v>227</v>
      </c>
      <c r="H27" t="s">
        <v>228</v>
      </c>
    </row>
    <row r="28" spans="1:8" x14ac:dyDescent="0.25">
      <c r="A28" s="2" t="s">
        <v>94</v>
      </c>
      <c r="B28">
        <v>3.68</v>
      </c>
      <c r="C28">
        <f t="shared" si="2"/>
        <v>0</v>
      </c>
      <c r="D28">
        <f t="shared" si="3"/>
        <v>4</v>
      </c>
      <c r="G28" t="s">
        <v>211</v>
      </c>
      <c r="H28" t="s">
        <v>212</v>
      </c>
    </row>
    <row r="29" spans="1:8" x14ac:dyDescent="0.25">
      <c r="A29" s="2" t="s">
        <v>160</v>
      </c>
      <c r="B29">
        <v>3.62</v>
      </c>
      <c r="C29">
        <f t="shared" si="2"/>
        <v>0</v>
      </c>
      <c r="D29">
        <f t="shared" si="3"/>
        <v>4</v>
      </c>
      <c r="G29" t="s">
        <v>211</v>
      </c>
      <c r="H29" t="s">
        <v>212</v>
      </c>
    </row>
    <row r="30" spans="1:8" x14ac:dyDescent="0.25">
      <c r="A30" s="2" t="s">
        <v>110</v>
      </c>
      <c r="B30">
        <v>1.65</v>
      </c>
      <c r="C30">
        <f t="shared" si="2"/>
        <v>1</v>
      </c>
      <c r="D30">
        <f t="shared" si="3"/>
        <v>1</v>
      </c>
      <c r="G30" t="s">
        <v>223</v>
      </c>
      <c r="H30" t="s">
        <v>224</v>
      </c>
    </row>
    <row r="31" spans="1:8" x14ac:dyDescent="0.25">
      <c r="A31" s="2" t="s">
        <v>35</v>
      </c>
      <c r="B31">
        <v>3.76</v>
      </c>
      <c r="C31">
        <f t="shared" si="2"/>
        <v>0</v>
      </c>
      <c r="D31">
        <f t="shared" si="3"/>
        <v>4</v>
      </c>
      <c r="G31" t="s">
        <v>227</v>
      </c>
      <c r="H31" t="s">
        <v>228</v>
      </c>
    </row>
    <row r="32" spans="1:8" x14ac:dyDescent="0.25">
      <c r="A32" s="2" t="s">
        <v>140</v>
      </c>
      <c r="B32">
        <v>2.06</v>
      </c>
      <c r="C32">
        <f t="shared" si="2"/>
        <v>0</v>
      </c>
      <c r="D32">
        <f t="shared" si="3"/>
        <v>2</v>
      </c>
      <c r="G32" t="s">
        <v>209</v>
      </c>
      <c r="H32" t="s">
        <v>210</v>
      </c>
    </row>
    <row r="33" spans="1:8" x14ac:dyDescent="0.25">
      <c r="A33" s="2" t="s">
        <v>164</v>
      </c>
      <c r="B33">
        <v>3.52</v>
      </c>
      <c r="C33">
        <f t="shared" si="2"/>
        <v>0</v>
      </c>
      <c r="D33">
        <f t="shared" si="3"/>
        <v>4</v>
      </c>
      <c r="G33" t="s">
        <v>209</v>
      </c>
      <c r="H33" t="s">
        <v>210</v>
      </c>
    </row>
    <row r="34" spans="1:8" x14ac:dyDescent="0.25">
      <c r="A34" s="2" t="s">
        <v>168</v>
      </c>
      <c r="B34">
        <v>4.18</v>
      </c>
      <c r="C34">
        <f t="shared" si="2"/>
        <v>0</v>
      </c>
      <c r="D34">
        <f t="shared" si="3"/>
        <v>4</v>
      </c>
      <c r="G34" t="s">
        <v>221</v>
      </c>
      <c r="H34" t="s">
        <v>222</v>
      </c>
    </row>
    <row r="35" spans="1:8" x14ac:dyDescent="0.25">
      <c r="A35" s="2" t="s">
        <v>106</v>
      </c>
      <c r="B35">
        <v>4.1100000000000003</v>
      </c>
      <c r="C35">
        <f t="shared" si="2"/>
        <v>0</v>
      </c>
      <c r="D35">
        <f t="shared" si="3"/>
        <v>4</v>
      </c>
      <c r="G35" t="s">
        <v>225</v>
      </c>
      <c r="H35" t="s">
        <v>226</v>
      </c>
    </row>
    <row r="36" spans="1:8" x14ac:dyDescent="0.25">
      <c r="A36" s="2" t="s">
        <v>112</v>
      </c>
      <c r="B36">
        <v>3.18</v>
      </c>
      <c r="C36">
        <f t="shared" si="2"/>
        <v>0</v>
      </c>
      <c r="D36">
        <f t="shared" si="3"/>
        <v>3</v>
      </c>
      <c r="G36" t="s">
        <v>227</v>
      </c>
      <c r="H36" t="s">
        <v>228</v>
      </c>
    </row>
    <row r="37" spans="1:8" x14ac:dyDescent="0.25">
      <c r="A37" s="2" t="s">
        <v>116</v>
      </c>
      <c r="B37">
        <v>3.82</v>
      </c>
      <c r="C37">
        <f t="shared" si="2"/>
        <v>0</v>
      </c>
      <c r="D37">
        <f t="shared" si="3"/>
        <v>4</v>
      </c>
      <c r="G37" t="s">
        <v>217</v>
      </c>
      <c r="H37" t="s">
        <v>218</v>
      </c>
    </row>
    <row r="38" spans="1:8" x14ac:dyDescent="0.25">
      <c r="A38" s="2" t="s">
        <v>13</v>
      </c>
      <c r="B38">
        <v>3.32</v>
      </c>
      <c r="C38">
        <f t="shared" si="2"/>
        <v>0</v>
      </c>
      <c r="D38">
        <f t="shared" si="3"/>
        <v>3</v>
      </c>
      <c r="G38" t="s">
        <v>217</v>
      </c>
      <c r="H38" t="s">
        <v>218</v>
      </c>
    </row>
    <row r="39" spans="1:8" x14ac:dyDescent="0.25">
      <c r="A39" s="2" t="s">
        <v>208</v>
      </c>
      <c r="B39">
        <v>4.62</v>
      </c>
      <c r="C39">
        <f t="shared" si="2"/>
        <v>0</v>
      </c>
      <c r="D39">
        <f t="shared" si="3"/>
        <v>5</v>
      </c>
      <c r="G39" t="s">
        <v>223</v>
      </c>
      <c r="H39" t="s">
        <v>224</v>
      </c>
    </row>
    <row r="40" spans="1:8" x14ac:dyDescent="0.25">
      <c r="A40" s="2" t="s">
        <v>156</v>
      </c>
      <c r="B40">
        <v>3.48</v>
      </c>
      <c r="C40">
        <f t="shared" si="2"/>
        <v>0</v>
      </c>
      <c r="D40">
        <f t="shared" si="3"/>
        <v>3</v>
      </c>
      <c r="G40" t="s">
        <v>213</v>
      </c>
      <c r="H40" t="s">
        <v>214</v>
      </c>
    </row>
    <row r="41" spans="1:8" x14ac:dyDescent="0.25">
      <c r="A41" s="2" t="s">
        <v>27</v>
      </c>
      <c r="B41">
        <v>3.27</v>
      </c>
      <c r="C41">
        <f t="shared" si="2"/>
        <v>0</v>
      </c>
      <c r="D41">
        <f t="shared" si="3"/>
        <v>3</v>
      </c>
      <c r="G41" t="s">
        <v>215</v>
      </c>
      <c r="H41" t="s">
        <v>216</v>
      </c>
    </row>
    <row r="42" spans="1:8" x14ac:dyDescent="0.25">
      <c r="A42" s="2" t="s">
        <v>190</v>
      </c>
      <c r="B42">
        <v>4.05</v>
      </c>
      <c r="C42">
        <f t="shared" si="2"/>
        <v>0</v>
      </c>
      <c r="D42">
        <f t="shared" si="3"/>
        <v>4</v>
      </c>
      <c r="G42" t="s">
        <v>219</v>
      </c>
      <c r="H42" t="s">
        <v>220</v>
      </c>
    </row>
    <row r="43" spans="1:8" x14ac:dyDescent="0.25">
      <c r="A43" s="2" t="s">
        <v>41</v>
      </c>
      <c r="B43">
        <v>4.26</v>
      </c>
      <c r="C43">
        <f t="shared" si="2"/>
        <v>0</v>
      </c>
      <c r="D43">
        <f t="shared" si="3"/>
        <v>4</v>
      </c>
      <c r="G43" t="s">
        <v>219</v>
      </c>
      <c r="H43" t="s">
        <v>220</v>
      </c>
    </row>
    <row r="44" spans="1:8" x14ac:dyDescent="0.25">
      <c r="A44" s="2" t="s">
        <v>15</v>
      </c>
      <c r="B44">
        <v>3.48</v>
      </c>
      <c r="C44">
        <f t="shared" si="2"/>
        <v>0</v>
      </c>
      <c r="D44">
        <f t="shared" si="3"/>
        <v>3</v>
      </c>
      <c r="G44" t="s">
        <v>221</v>
      </c>
      <c r="H44" t="s">
        <v>222</v>
      </c>
    </row>
    <row r="45" spans="1:8" x14ac:dyDescent="0.25">
      <c r="A45" s="2" t="s">
        <v>71</v>
      </c>
      <c r="B45">
        <v>3.78</v>
      </c>
      <c r="C45">
        <f t="shared" si="2"/>
        <v>0</v>
      </c>
      <c r="D45">
        <f t="shared" si="3"/>
        <v>4</v>
      </c>
      <c r="G45" t="s">
        <v>213</v>
      </c>
      <c r="H45" t="s">
        <v>214</v>
      </c>
    </row>
    <row r="46" spans="1:8" x14ac:dyDescent="0.25">
      <c r="A46" s="2" t="s">
        <v>45</v>
      </c>
      <c r="B46">
        <v>4.16</v>
      </c>
      <c r="C46">
        <f t="shared" si="2"/>
        <v>0</v>
      </c>
      <c r="D46">
        <f t="shared" si="3"/>
        <v>4</v>
      </c>
      <c r="G46" t="s">
        <v>211</v>
      </c>
      <c r="H46" t="s">
        <v>212</v>
      </c>
    </row>
    <row r="47" spans="1:8" x14ac:dyDescent="0.25">
      <c r="A47" s="2" t="s">
        <v>75</v>
      </c>
      <c r="B47">
        <v>4</v>
      </c>
      <c r="C47">
        <f t="shared" si="2"/>
        <v>0</v>
      </c>
      <c r="D47">
        <f t="shared" si="3"/>
        <v>4</v>
      </c>
      <c r="G47" t="s">
        <v>211</v>
      </c>
      <c r="H47" t="s">
        <v>212</v>
      </c>
    </row>
    <row r="48" spans="1:8" x14ac:dyDescent="0.25">
      <c r="A48" s="2" t="s">
        <v>120</v>
      </c>
      <c r="B48">
        <v>3.7</v>
      </c>
      <c r="C48">
        <f t="shared" si="2"/>
        <v>0</v>
      </c>
      <c r="D48">
        <f t="shared" si="3"/>
        <v>4</v>
      </c>
      <c r="G48" t="s">
        <v>223</v>
      </c>
      <c r="H48" t="s">
        <v>224</v>
      </c>
    </row>
    <row r="49" spans="1:8" x14ac:dyDescent="0.25">
      <c r="A49" s="2" t="s">
        <v>148</v>
      </c>
      <c r="B49">
        <v>4.2300000000000004</v>
      </c>
      <c r="C49">
        <f t="shared" si="2"/>
        <v>0</v>
      </c>
      <c r="D49">
        <f t="shared" si="3"/>
        <v>4</v>
      </c>
      <c r="G49" t="s">
        <v>213</v>
      </c>
      <c r="H49" t="s">
        <v>214</v>
      </c>
    </row>
    <row r="50" spans="1:8" x14ac:dyDescent="0.25">
      <c r="A50" s="2" t="s">
        <v>192</v>
      </c>
      <c r="B50">
        <v>4.04</v>
      </c>
      <c r="C50">
        <f t="shared" si="2"/>
        <v>0</v>
      </c>
      <c r="D50">
        <f t="shared" si="3"/>
        <v>4</v>
      </c>
      <c r="G50" t="s">
        <v>215</v>
      </c>
      <c r="H50" t="s">
        <v>216</v>
      </c>
    </row>
    <row r="51" spans="1:8" x14ac:dyDescent="0.25">
      <c r="A51" s="2" t="s">
        <v>142</v>
      </c>
      <c r="B51">
        <v>3.63</v>
      </c>
      <c r="C51">
        <f t="shared" si="2"/>
        <v>0</v>
      </c>
      <c r="D51">
        <f t="shared" si="3"/>
        <v>4</v>
      </c>
      <c r="G51" t="s">
        <v>215</v>
      </c>
      <c r="H51" t="s">
        <v>216</v>
      </c>
    </row>
    <row r="52" spans="1:8" x14ac:dyDescent="0.25">
      <c r="A52" s="2" t="s">
        <v>178</v>
      </c>
      <c r="B52">
        <v>3.68</v>
      </c>
      <c r="C52">
        <f t="shared" si="2"/>
        <v>0</v>
      </c>
      <c r="D52">
        <f t="shared" si="3"/>
        <v>4</v>
      </c>
      <c r="G52" t="s">
        <v>219</v>
      </c>
      <c r="H52" t="s">
        <v>220</v>
      </c>
    </row>
    <row r="53" spans="1:8" x14ac:dyDescent="0.25">
      <c r="A53" s="2" t="s">
        <v>9</v>
      </c>
      <c r="B53">
        <v>3.75</v>
      </c>
      <c r="C53">
        <f t="shared" si="2"/>
        <v>0</v>
      </c>
      <c r="D53">
        <f t="shared" si="3"/>
        <v>4</v>
      </c>
      <c r="G53" t="s">
        <v>219</v>
      </c>
      <c r="H53" t="s">
        <v>220</v>
      </c>
    </row>
    <row r="54" spans="1:8" x14ac:dyDescent="0.25">
      <c r="A54" s="2" t="s">
        <v>25</v>
      </c>
      <c r="B54">
        <v>3.45</v>
      </c>
      <c r="C54">
        <f t="shared" si="2"/>
        <v>0</v>
      </c>
      <c r="D54">
        <f t="shared" si="3"/>
        <v>3</v>
      </c>
      <c r="G54" t="s">
        <v>221</v>
      </c>
      <c r="H54" t="s">
        <v>222</v>
      </c>
    </row>
    <row r="55" spans="1:8" x14ac:dyDescent="0.25">
      <c r="A55" s="2" t="s">
        <v>65</v>
      </c>
      <c r="B55">
        <v>3.68</v>
      </c>
      <c r="C55">
        <f t="shared" si="2"/>
        <v>0</v>
      </c>
      <c r="D55">
        <f t="shared" si="3"/>
        <v>4</v>
      </c>
      <c r="G55" t="s">
        <v>213</v>
      </c>
      <c r="H55" t="s">
        <v>214</v>
      </c>
    </row>
    <row r="56" spans="1:8" x14ac:dyDescent="0.25">
      <c r="A56" s="2" t="s">
        <v>43</v>
      </c>
      <c r="B56">
        <v>3.29</v>
      </c>
      <c r="C56">
        <f t="shared" si="2"/>
        <v>0</v>
      </c>
      <c r="D56">
        <f t="shared" si="3"/>
        <v>3</v>
      </c>
      <c r="G56" t="s">
        <v>209</v>
      </c>
      <c r="H56" t="s">
        <v>210</v>
      </c>
    </row>
    <row r="57" spans="1:8" x14ac:dyDescent="0.25">
      <c r="A57" s="2" t="s">
        <v>206</v>
      </c>
      <c r="B57">
        <v>4.09</v>
      </c>
      <c r="C57">
        <f t="shared" si="2"/>
        <v>0</v>
      </c>
      <c r="D57">
        <f t="shared" si="3"/>
        <v>4</v>
      </c>
      <c r="G57" t="s">
        <v>213</v>
      </c>
      <c r="H57" t="s">
        <v>214</v>
      </c>
    </row>
    <row r="58" spans="1:8" x14ac:dyDescent="0.25">
      <c r="A58" s="2" t="s">
        <v>220</v>
      </c>
      <c r="B58">
        <v>3.77</v>
      </c>
      <c r="C58">
        <f t="shared" si="2"/>
        <v>0</v>
      </c>
      <c r="D58">
        <f t="shared" si="3"/>
        <v>4</v>
      </c>
      <c r="G58" t="s">
        <v>219</v>
      </c>
      <c r="H58" t="s">
        <v>220</v>
      </c>
    </row>
    <row r="59" spans="1:8" x14ac:dyDescent="0.25">
      <c r="A59" s="2" t="s">
        <v>98</v>
      </c>
      <c r="B59">
        <v>4.24</v>
      </c>
      <c r="C59">
        <f t="shared" si="2"/>
        <v>0</v>
      </c>
      <c r="D59">
        <f t="shared" si="3"/>
        <v>4</v>
      </c>
      <c r="G59" t="s">
        <v>223</v>
      </c>
      <c r="H59" t="s">
        <v>224</v>
      </c>
    </row>
    <row r="60" spans="1:8" x14ac:dyDescent="0.25">
      <c r="A60" s="2" t="s">
        <v>218</v>
      </c>
      <c r="B60">
        <v>4.67</v>
      </c>
      <c r="C60">
        <f t="shared" si="2"/>
        <v>0</v>
      </c>
      <c r="D60">
        <f t="shared" si="3"/>
        <v>5</v>
      </c>
      <c r="G60" t="s">
        <v>227</v>
      </c>
      <c r="H60" t="s">
        <v>228</v>
      </c>
    </row>
    <row r="61" spans="1:8" x14ac:dyDescent="0.25">
      <c r="A61" s="2" t="s">
        <v>144</v>
      </c>
      <c r="B61">
        <v>4.72</v>
      </c>
      <c r="C61">
        <f t="shared" si="2"/>
        <v>0</v>
      </c>
      <c r="D61">
        <f t="shared" si="3"/>
        <v>5</v>
      </c>
      <c r="G61" t="s">
        <v>211</v>
      </c>
      <c r="H61" t="s">
        <v>212</v>
      </c>
    </row>
    <row r="62" spans="1:8" x14ac:dyDescent="0.25">
      <c r="A62" s="2" t="s">
        <v>134</v>
      </c>
      <c r="B62">
        <v>4.0599999999999996</v>
      </c>
      <c r="C62">
        <f t="shared" si="2"/>
        <v>0</v>
      </c>
      <c r="D62">
        <f t="shared" si="3"/>
        <v>4</v>
      </c>
      <c r="G62" t="s">
        <v>221</v>
      </c>
      <c r="H62" t="s">
        <v>222</v>
      </c>
    </row>
    <row r="63" spans="1:8" x14ac:dyDescent="0.25">
      <c r="A63" s="2" t="s">
        <v>180</v>
      </c>
      <c r="B63">
        <v>3.84</v>
      </c>
      <c r="C63">
        <f t="shared" si="2"/>
        <v>0</v>
      </c>
      <c r="D63">
        <f t="shared" si="3"/>
        <v>4</v>
      </c>
      <c r="G63" t="s">
        <v>219</v>
      </c>
      <c r="H63" t="s">
        <v>220</v>
      </c>
    </row>
    <row r="64" spans="1:8" x14ac:dyDescent="0.25">
      <c r="A64" s="2" t="s">
        <v>224</v>
      </c>
      <c r="B64">
        <v>3</v>
      </c>
      <c r="C64">
        <f t="shared" si="2"/>
        <v>0</v>
      </c>
      <c r="D64">
        <f t="shared" si="3"/>
        <v>3</v>
      </c>
      <c r="G64" t="s">
        <v>221</v>
      </c>
      <c r="H64" t="s">
        <v>222</v>
      </c>
    </row>
    <row r="65" spans="1:8" x14ac:dyDescent="0.25">
      <c r="A65" s="2" t="s">
        <v>77</v>
      </c>
      <c r="B65">
        <v>3.69</v>
      </c>
      <c r="C65">
        <f t="shared" si="2"/>
        <v>0</v>
      </c>
      <c r="D65">
        <f t="shared" si="3"/>
        <v>4</v>
      </c>
      <c r="G65" t="s">
        <v>223</v>
      </c>
      <c r="H65" t="s">
        <v>224</v>
      </c>
    </row>
    <row r="66" spans="1:8" x14ac:dyDescent="0.25">
      <c r="A66" s="2" t="s">
        <v>184</v>
      </c>
      <c r="B66">
        <v>3.58</v>
      </c>
      <c r="C66">
        <f t="shared" si="2"/>
        <v>0</v>
      </c>
      <c r="D66">
        <f t="shared" si="3"/>
        <v>4</v>
      </c>
      <c r="G66" t="s">
        <v>213</v>
      </c>
      <c r="H66" t="s">
        <v>214</v>
      </c>
    </row>
    <row r="67" spans="1:8" x14ac:dyDescent="0.25">
      <c r="A67" s="2" t="s">
        <v>136</v>
      </c>
      <c r="B67">
        <v>3.64</v>
      </c>
      <c r="C67">
        <f t="shared" ref="C67:C113" si="4">IF(B67&lt;=1.8,1,0)</f>
        <v>0</v>
      </c>
      <c r="D67">
        <f t="shared" si="3"/>
        <v>4</v>
      </c>
      <c r="G67" t="s">
        <v>217</v>
      </c>
      <c r="H67" t="s">
        <v>218</v>
      </c>
    </row>
    <row r="68" spans="1:8" x14ac:dyDescent="0.25">
      <c r="A68" s="2" t="s">
        <v>90</v>
      </c>
      <c r="B68">
        <v>3.94</v>
      </c>
      <c r="C68">
        <f t="shared" si="4"/>
        <v>0</v>
      </c>
      <c r="D68">
        <f t="shared" si="3"/>
        <v>4</v>
      </c>
      <c r="G68" t="s">
        <v>209</v>
      </c>
      <c r="H68" t="s">
        <v>210</v>
      </c>
    </row>
    <row r="69" spans="1:8" x14ac:dyDescent="0.25">
      <c r="A69" s="2" t="s">
        <v>21</v>
      </c>
      <c r="B69">
        <v>4.05</v>
      </c>
      <c r="C69">
        <f t="shared" si="4"/>
        <v>0</v>
      </c>
      <c r="D69">
        <f t="shared" si="3"/>
        <v>4</v>
      </c>
      <c r="G69" t="s">
        <v>225</v>
      </c>
      <c r="H69" t="s">
        <v>226</v>
      </c>
    </row>
    <row r="70" spans="1:8" x14ac:dyDescent="0.25">
      <c r="A70" s="2" t="s">
        <v>194</v>
      </c>
      <c r="B70">
        <v>3.6</v>
      </c>
      <c r="C70">
        <f t="shared" si="4"/>
        <v>0</v>
      </c>
      <c r="D70">
        <f t="shared" ref="D70:D113" si="5">IF(C70=1,1,ROUND(B70,0))</f>
        <v>4</v>
      </c>
      <c r="G70" t="s">
        <v>211</v>
      </c>
      <c r="H70" t="s">
        <v>212</v>
      </c>
    </row>
    <row r="71" spans="1:8" x14ac:dyDescent="0.25">
      <c r="A71" s="4" t="s">
        <v>122</v>
      </c>
      <c r="B71" s="6">
        <v>6</v>
      </c>
      <c r="C71">
        <f t="shared" si="4"/>
        <v>0</v>
      </c>
      <c r="D71">
        <f t="shared" si="5"/>
        <v>6</v>
      </c>
      <c r="G71" t="s">
        <v>209</v>
      </c>
      <c r="H71" t="s">
        <v>210</v>
      </c>
    </row>
    <row r="72" spans="1:8" x14ac:dyDescent="0.25">
      <c r="A72" s="2" t="s">
        <v>69</v>
      </c>
      <c r="B72">
        <v>3.4</v>
      </c>
      <c r="C72">
        <f t="shared" si="4"/>
        <v>0</v>
      </c>
      <c r="D72">
        <f t="shared" si="5"/>
        <v>3</v>
      </c>
      <c r="G72" t="s">
        <v>219</v>
      </c>
      <c r="H72" t="s">
        <v>220</v>
      </c>
    </row>
    <row r="73" spans="1:8" x14ac:dyDescent="0.25">
      <c r="A73" s="2" t="s">
        <v>102</v>
      </c>
      <c r="B73">
        <v>3.25</v>
      </c>
      <c r="C73">
        <f t="shared" si="4"/>
        <v>0</v>
      </c>
      <c r="D73">
        <f t="shared" si="5"/>
        <v>3</v>
      </c>
      <c r="G73" t="s">
        <v>221</v>
      </c>
      <c r="H73" t="s">
        <v>222</v>
      </c>
    </row>
    <row r="74" spans="1:8" x14ac:dyDescent="0.25">
      <c r="A74" s="2" t="s">
        <v>47</v>
      </c>
      <c r="B74">
        <v>3.75</v>
      </c>
      <c r="C74">
        <f t="shared" si="4"/>
        <v>0</v>
      </c>
      <c r="D74">
        <f t="shared" si="5"/>
        <v>4</v>
      </c>
      <c r="G74" t="s">
        <v>209</v>
      </c>
      <c r="H74" t="s">
        <v>210</v>
      </c>
    </row>
    <row r="75" spans="1:8" x14ac:dyDescent="0.25">
      <c r="A75" s="2" t="s">
        <v>204</v>
      </c>
      <c r="B75">
        <v>3.38</v>
      </c>
      <c r="C75">
        <f t="shared" si="4"/>
        <v>0</v>
      </c>
      <c r="D75">
        <f t="shared" si="5"/>
        <v>3</v>
      </c>
      <c r="G75" t="s">
        <v>211</v>
      </c>
      <c r="H75" t="s">
        <v>212</v>
      </c>
    </row>
    <row r="76" spans="1:8" x14ac:dyDescent="0.25">
      <c r="A76" s="2" t="s">
        <v>210</v>
      </c>
      <c r="B76">
        <v>3.27</v>
      </c>
      <c r="C76">
        <f t="shared" si="4"/>
        <v>0</v>
      </c>
      <c r="D76">
        <f t="shared" si="5"/>
        <v>3</v>
      </c>
      <c r="G76" t="s">
        <v>215</v>
      </c>
      <c r="H76" t="s">
        <v>216</v>
      </c>
    </row>
    <row r="77" spans="1:8" x14ac:dyDescent="0.25">
      <c r="A77" s="2" t="s">
        <v>49</v>
      </c>
      <c r="B77">
        <v>3.95</v>
      </c>
      <c r="C77">
        <f t="shared" si="4"/>
        <v>0</v>
      </c>
      <c r="D77">
        <f t="shared" si="5"/>
        <v>4</v>
      </c>
      <c r="G77" t="s">
        <v>219</v>
      </c>
      <c r="H77" t="s">
        <v>220</v>
      </c>
    </row>
    <row r="78" spans="1:8" x14ac:dyDescent="0.25">
      <c r="A78" s="2" t="s">
        <v>108</v>
      </c>
      <c r="B78">
        <v>4.93</v>
      </c>
      <c r="C78">
        <f t="shared" si="4"/>
        <v>0</v>
      </c>
      <c r="D78">
        <f t="shared" si="5"/>
        <v>5</v>
      </c>
      <c r="G78" t="s">
        <v>225</v>
      </c>
      <c r="H78" t="s">
        <v>226</v>
      </c>
    </row>
    <row r="79" spans="1:8" x14ac:dyDescent="0.25">
      <c r="A79" s="2" t="s">
        <v>114</v>
      </c>
      <c r="B79">
        <v>3.28</v>
      </c>
      <c r="C79">
        <f t="shared" si="4"/>
        <v>0</v>
      </c>
      <c r="D79">
        <f t="shared" si="5"/>
        <v>3</v>
      </c>
      <c r="G79" t="s">
        <v>217</v>
      </c>
      <c r="H79" t="s">
        <v>218</v>
      </c>
    </row>
    <row r="80" spans="1:8" x14ac:dyDescent="0.25">
      <c r="A80" s="2" t="s">
        <v>176</v>
      </c>
      <c r="B80">
        <v>4.43</v>
      </c>
      <c r="C80">
        <f t="shared" si="4"/>
        <v>0</v>
      </c>
      <c r="D80">
        <f t="shared" si="5"/>
        <v>4</v>
      </c>
      <c r="G80" t="s">
        <v>221</v>
      </c>
      <c r="H80" t="s">
        <v>222</v>
      </c>
    </row>
    <row r="81" spans="1:8" x14ac:dyDescent="0.25">
      <c r="A81" s="2" t="s">
        <v>222</v>
      </c>
      <c r="B81">
        <v>3.67</v>
      </c>
      <c r="C81">
        <f t="shared" si="4"/>
        <v>0</v>
      </c>
      <c r="D81">
        <f t="shared" si="5"/>
        <v>4</v>
      </c>
      <c r="G81" t="s">
        <v>213</v>
      </c>
      <c r="H81" t="s">
        <v>214</v>
      </c>
    </row>
    <row r="82" spans="1:8" x14ac:dyDescent="0.25">
      <c r="A82" s="2" t="s">
        <v>158</v>
      </c>
      <c r="B82">
        <v>3.6</v>
      </c>
      <c r="C82">
        <f t="shared" si="4"/>
        <v>0</v>
      </c>
      <c r="D82">
        <f t="shared" si="5"/>
        <v>4</v>
      </c>
      <c r="G82" t="s">
        <v>213</v>
      </c>
      <c r="H82" t="s">
        <v>214</v>
      </c>
    </row>
    <row r="83" spans="1:8" x14ac:dyDescent="0.25">
      <c r="A83" s="2" t="s">
        <v>79</v>
      </c>
      <c r="B83">
        <v>2.83</v>
      </c>
      <c r="C83">
        <f t="shared" si="4"/>
        <v>0</v>
      </c>
      <c r="D83">
        <f t="shared" si="5"/>
        <v>3</v>
      </c>
      <c r="G83" t="s">
        <v>211</v>
      </c>
      <c r="H83" t="s">
        <v>212</v>
      </c>
    </row>
    <row r="84" spans="1:8" x14ac:dyDescent="0.25">
      <c r="A84" s="2" t="s">
        <v>196</v>
      </c>
      <c r="B84">
        <v>4</v>
      </c>
      <c r="C84">
        <f t="shared" si="4"/>
        <v>0</v>
      </c>
      <c r="D84">
        <f t="shared" si="5"/>
        <v>4</v>
      </c>
      <c r="G84" t="s">
        <v>217</v>
      </c>
      <c r="H84" t="s">
        <v>218</v>
      </c>
    </row>
    <row r="85" spans="1:8" x14ac:dyDescent="0.25">
      <c r="A85" s="2" t="s">
        <v>11</v>
      </c>
      <c r="B85">
        <v>3.43</v>
      </c>
      <c r="C85">
        <f t="shared" si="4"/>
        <v>0</v>
      </c>
      <c r="D85">
        <f t="shared" si="5"/>
        <v>3</v>
      </c>
      <c r="G85" t="s">
        <v>215</v>
      </c>
      <c r="H85" t="s">
        <v>216</v>
      </c>
    </row>
    <row r="86" spans="1:8" x14ac:dyDescent="0.25">
      <c r="A86" s="2" t="s">
        <v>55</v>
      </c>
      <c r="B86">
        <v>3.96</v>
      </c>
      <c r="C86">
        <f t="shared" si="4"/>
        <v>0</v>
      </c>
      <c r="D86">
        <f t="shared" si="5"/>
        <v>4</v>
      </c>
      <c r="G86" t="s">
        <v>217</v>
      </c>
      <c r="H86" t="s">
        <v>218</v>
      </c>
    </row>
    <row r="87" spans="1:8" x14ac:dyDescent="0.25">
      <c r="A87" s="2" t="s">
        <v>166</v>
      </c>
      <c r="B87">
        <v>3.74</v>
      </c>
      <c r="C87">
        <f t="shared" si="4"/>
        <v>0</v>
      </c>
      <c r="D87">
        <f t="shared" si="5"/>
        <v>4</v>
      </c>
      <c r="G87" t="s">
        <v>209</v>
      </c>
      <c r="H87" t="s">
        <v>210</v>
      </c>
    </row>
    <row r="88" spans="1:8" x14ac:dyDescent="0.25">
      <c r="A88" s="2" t="s">
        <v>73</v>
      </c>
      <c r="B88">
        <v>3.84</v>
      </c>
      <c r="C88">
        <f t="shared" si="4"/>
        <v>0</v>
      </c>
      <c r="D88">
        <f t="shared" si="5"/>
        <v>4</v>
      </c>
      <c r="G88" t="s">
        <v>211</v>
      </c>
      <c r="H88" t="s">
        <v>212</v>
      </c>
    </row>
    <row r="89" spans="1:8" x14ac:dyDescent="0.25">
      <c r="A89" s="2" t="s">
        <v>104</v>
      </c>
      <c r="B89">
        <v>4.13</v>
      </c>
      <c r="C89">
        <f t="shared" si="4"/>
        <v>0</v>
      </c>
      <c r="D89">
        <f t="shared" si="5"/>
        <v>4</v>
      </c>
      <c r="G89" t="s">
        <v>213</v>
      </c>
      <c r="H89" t="s">
        <v>214</v>
      </c>
    </row>
    <row r="90" spans="1:8" x14ac:dyDescent="0.25">
      <c r="A90" s="2" t="s">
        <v>61</v>
      </c>
      <c r="B90">
        <v>3.93</v>
      </c>
      <c r="C90">
        <f t="shared" si="4"/>
        <v>0</v>
      </c>
      <c r="D90">
        <f t="shared" si="5"/>
        <v>4</v>
      </c>
      <c r="G90" t="s">
        <v>215</v>
      </c>
      <c r="H90" t="s">
        <v>216</v>
      </c>
    </row>
    <row r="91" spans="1:8" x14ac:dyDescent="0.25">
      <c r="A91" s="2" t="s">
        <v>154</v>
      </c>
      <c r="B91">
        <v>3.29</v>
      </c>
      <c r="C91">
        <f t="shared" si="4"/>
        <v>0</v>
      </c>
      <c r="D91">
        <f t="shared" si="5"/>
        <v>3</v>
      </c>
      <c r="G91" t="s">
        <v>217</v>
      </c>
      <c r="H91" t="s">
        <v>218</v>
      </c>
    </row>
    <row r="92" spans="1:8" x14ac:dyDescent="0.25">
      <c r="A92" s="2" t="s">
        <v>92</v>
      </c>
      <c r="B92">
        <v>3.89</v>
      </c>
      <c r="C92">
        <f t="shared" si="4"/>
        <v>0</v>
      </c>
      <c r="D92">
        <f t="shared" si="5"/>
        <v>4</v>
      </c>
      <c r="G92" t="s">
        <v>219</v>
      </c>
      <c r="H92" t="s">
        <v>220</v>
      </c>
    </row>
    <row r="93" spans="1:8" x14ac:dyDescent="0.25">
      <c r="A93" s="2" t="s">
        <v>202</v>
      </c>
      <c r="B93">
        <v>4.2699999999999996</v>
      </c>
      <c r="C93">
        <f t="shared" si="4"/>
        <v>0</v>
      </c>
      <c r="D93">
        <f t="shared" si="5"/>
        <v>4</v>
      </c>
      <c r="G93" t="s">
        <v>221</v>
      </c>
      <c r="H93" t="s">
        <v>222</v>
      </c>
    </row>
    <row r="94" spans="1:8" x14ac:dyDescent="0.25">
      <c r="A94" s="2" t="s">
        <v>216</v>
      </c>
      <c r="B94">
        <v>3.14</v>
      </c>
      <c r="C94">
        <f t="shared" si="4"/>
        <v>0</v>
      </c>
      <c r="D94">
        <f t="shared" si="5"/>
        <v>3</v>
      </c>
      <c r="G94" t="s">
        <v>223</v>
      </c>
      <c r="H94" t="s">
        <v>224</v>
      </c>
    </row>
    <row r="95" spans="1:8" x14ac:dyDescent="0.25">
      <c r="A95" s="2" t="s">
        <v>53</v>
      </c>
      <c r="B95">
        <v>4.53</v>
      </c>
      <c r="C95">
        <f t="shared" si="4"/>
        <v>0</v>
      </c>
      <c r="D95">
        <f t="shared" si="5"/>
        <v>5</v>
      </c>
      <c r="G95" t="s">
        <v>225</v>
      </c>
      <c r="H95" t="s">
        <v>226</v>
      </c>
    </row>
    <row r="96" spans="1:8" x14ac:dyDescent="0.25">
      <c r="A96" s="2" t="s">
        <v>23</v>
      </c>
      <c r="B96">
        <v>4.67</v>
      </c>
      <c r="C96">
        <f t="shared" si="4"/>
        <v>0</v>
      </c>
      <c r="D96">
        <f t="shared" si="5"/>
        <v>5</v>
      </c>
      <c r="G96" t="s">
        <v>227</v>
      </c>
      <c r="H96" t="s">
        <v>228</v>
      </c>
    </row>
    <row r="97" spans="1:4" x14ac:dyDescent="0.25">
      <c r="A97" s="2" t="s">
        <v>63</v>
      </c>
      <c r="B97">
        <v>3.88</v>
      </c>
      <c r="C97">
        <f t="shared" si="4"/>
        <v>0</v>
      </c>
      <c r="D97">
        <f t="shared" si="5"/>
        <v>4</v>
      </c>
    </row>
    <row r="98" spans="1:4" x14ac:dyDescent="0.25">
      <c r="A98" s="2" t="s">
        <v>172</v>
      </c>
      <c r="B98">
        <v>4</v>
      </c>
      <c r="C98">
        <f t="shared" si="4"/>
        <v>0</v>
      </c>
      <c r="D98">
        <f t="shared" si="5"/>
        <v>4</v>
      </c>
    </row>
    <row r="99" spans="1:4" x14ac:dyDescent="0.25">
      <c r="A99" s="2" t="s">
        <v>31</v>
      </c>
      <c r="B99">
        <v>6</v>
      </c>
      <c r="C99">
        <f t="shared" si="4"/>
        <v>0</v>
      </c>
      <c r="D99">
        <f t="shared" si="5"/>
        <v>6</v>
      </c>
    </row>
    <row r="100" spans="1:4" x14ac:dyDescent="0.25">
      <c r="A100" s="2" t="s">
        <v>7</v>
      </c>
      <c r="B100">
        <v>3.43</v>
      </c>
      <c r="C100">
        <f t="shared" si="4"/>
        <v>0</v>
      </c>
      <c r="D100">
        <f t="shared" si="5"/>
        <v>3</v>
      </c>
    </row>
    <row r="101" spans="1:4" x14ac:dyDescent="0.25">
      <c r="A101" s="2" t="s">
        <v>124</v>
      </c>
      <c r="B101">
        <v>4.59</v>
      </c>
      <c r="C101">
        <f t="shared" si="4"/>
        <v>0</v>
      </c>
      <c r="D101">
        <f t="shared" si="5"/>
        <v>5</v>
      </c>
    </row>
    <row r="102" spans="1:4" x14ac:dyDescent="0.25">
      <c r="A102" s="2" t="s">
        <v>182</v>
      </c>
      <c r="B102">
        <v>3.19</v>
      </c>
      <c r="C102">
        <f t="shared" si="4"/>
        <v>0</v>
      </c>
      <c r="D102">
        <f t="shared" si="5"/>
        <v>3</v>
      </c>
    </row>
    <row r="103" spans="1:4" x14ac:dyDescent="0.25">
      <c r="A103" s="2" t="s">
        <v>39</v>
      </c>
      <c r="B103">
        <v>3.88</v>
      </c>
      <c r="C103">
        <f t="shared" si="4"/>
        <v>0</v>
      </c>
      <c r="D103">
        <f t="shared" si="5"/>
        <v>4</v>
      </c>
    </row>
    <row r="104" spans="1:4" x14ac:dyDescent="0.25">
      <c r="A104" s="2" t="s">
        <v>85</v>
      </c>
      <c r="B104">
        <v>2.91</v>
      </c>
      <c r="C104">
        <f t="shared" si="4"/>
        <v>0</v>
      </c>
      <c r="D104">
        <f t="shared" si="5"/>
        <v>3</v>
      </c>
    </row>
    <row r="105" spans="1:4" x14ac:dyDescent="0.25">
      <c r="A105" s="2" t="s">
        <v>67</v>
      </c>
      <c r="B105">
        <v>3.84</v>
      </c>
      <c r="C105">
        <f t="shared" si="4"/>
        <v>0</v>
      </c>
      <c r="D105">
        <f t="shared" si="5"/>
        <v>4</v>
      </c>
    </row>
    <row r="106" spans="1:4" x14ac:dyDescent="0.25">
      <c r="A106" s="2" t="s">
        <v>186</v>
      </c>
      <c r="B106">
        <v>4.41</v>
      </c>
      <c r="C106">
        <f t="shared" si="4"/>
        <v>0</v>
      </c>
      <c r="D106">
        <f t="shared" si="5"/>
        <v>4</v>
      </c>
    </row>
    <row r="107" spans="1:4" x14ac:dyDescent="0.25">
      <c r="A107" s="2" t="s">
        <v>174</v>
      </c>
      <c r="B107">
        <v>3.59</v>
      </c>
      <c r="C107">
        <f t="shared" si="4"/>
        <v>0</v>
      </c>
      <c r="D107">
        <f t="shared" si="5"/>
        <v>4</v>
      </c>
    </row>
    <row r="108" spans="1:4" x14ac:dyDescent="0.25">
      <c r="A108" s="2" t="s">
        <v>132</v>
      </c>
      <c r="B108">
        <v>4.1399999999999997</v>
      </c>
      <c r="C108">
        <f t="shared" si="4"/>
        <v>0</v>
      </c>
      <c r="D108">
        <f t="shared" si="5"/>
        <v>4</v>
      </c>
    </row>
    <row r="109" spans="1:4" x14ac:dyDescent="0.25">
      <c r="A109" s="2" t="s">
        <v>17</v>
      </c>
      <c r="B109">
        <v>3.71</v>
      </c>
      <c r="C109">
        <f t="shared" si="4"/>
        <v>0</v>
      </c>
      <c r="D109">
        <f t="shared" si="5"/>
        <v>4</v>
      </c>
    </row>
    <row r="110" spans="1:4" x14ac:dyDescent="0.25">
      <c r="A110" s="2" t="s">
        <v>81</v>
      </c>
      <c r="B110">
        <v>3.39</v>
      </c>
      <c r="C110">
        <f t="shared" si="4"/>
        <v>0</v>
      </c>
      <c r="D110">
        <f t="shared" si="5"/>
        <v>3</v>
      </c>
    </row>
    <row r="111" spans="1:4" x14ac:dyDescent="0.25">
      <c r="A111" s="2" t="s">
        <v>19</v>
      </c>
      <c r="B111">
        <v>4.88</v>
      </c>
      <c r="C111">
        <f t="shared" si="4"/>
        <v>0</v>
      </c>
      <c r="D111">
        <f t="shared" si="5"/>
        <v>5</v>
      </c>
    </row>
    <row r="112" spans="1:4" x14ac:dyDescent="0.25">
      <c r="A112" s="2" t="s">
        <v>138</v>
      </c>
      <c r="B112">
        <v>4</v>
      </c>
      <c r="C112">
        <f t="shared" si="4"/>
        <v>0</v>
      </c>
      <c r="D112">
        <f t="shared" si="5"/>
        <v>4</v>
      </c>
    </row>
    <row r="113" spans="1:4" x14ac:dyDescent="0.25">
      <c r="A113" s="2" t="s">
        <v>100</v>
      </c>
      <c r="B113">
        <v>3.59</v>
      </c>
      <c r="C113">
        <f t="shared" si="4"/>
        <v>0</v>
      </c>
      <c r="D113">
        <f t="shared" si="5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2998-A480-4C39-85C2-DA4E3F6F6464}">
  <sheetPr filterMode="1"/>
  <dimension ref="A1:N114"/>
  <sheetViews>
    <sheetView workbookViewId="0">
      <selection sqref="A1:B107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4.28515625" bestFit="1" customWidth="1"/>
    <col min="4" max="4" width="12.140625" bestFit="1" customWidth="1"/>
    <col min="5" max="5" width="15" bestFit="1" customWidth="1"/>
    <col min="6" max="6" width="8.85546875" bestFit="1" customWidth="1"/>
    <col min="7" max="7" width="10.28515625" bestFit="1" customWidth="1"/>
    <col min="10" max="10" width="27" bestFit="1" customWidth="1"/>
    <col min="11" max="11" width="10.28515625" bestFit="1" customWidth="1"/>
    <col min="13" max="13" width="17.7109375" bestFit="1" customWidth="1"/>
    <col min="14" max="14" width="17.5703125" bestFit="1" customWidth="1"/>
  </cols>
  <sheetData>
    <row r="1" spans="1:14" x14ac:dyDescent="0.25">
      <c r="A1" t="s">
        <v>430</v>
      </c>
      <c r="B1" t="s">
        <v>242</v>
      </c>
      <c r="C1" t="s">
        <v>431</v>
      </c>
      <c r="D1" t="s">
        <v>428</v>
      </c>
      <c r="E1" t="s">
        <v>429</v>
      </c>
      <c r="F1" t="s">
        <v>240</v>
      </c>
      <c r="G1" t="s">
        <v>241</v>
      </c>
      <c r="J1" t="s">
        <v>1</v>
      </c>
      <c r="K1" t="s">
        <v>0</v>
      </c>
      <c r="M1" s="1" t="s">
        <v>232</v>
      </c>
      <c r="N1" t="s">
        <v>438</v>
      </c>
    </row>
    <row r="2" spans="1:14" x14ac:dyDescent="0.25">
      <c r="A2" t="str">
        <f>LEFT(C2,1)</f>
        <v>D</v>
      </c>
      <c r="B2" s="2" t="s">
        <v>214</v>
      </c>
      <c r="C2" s="2" t="str">
        <f>VLOOKUP(B2,$J$2:$K$114,2,FALSE)</f>
        <v>D22</v>
      </c>
      <c r="D2" s="2" t="s">
        <v>243</v>
      </c>
      <c r="E2" s="2" t="s">
        <v>244</v>
      </c>
      <c r="F2">
        <v>4</v>
      </c>
      <c r="G2" t="str">
        <f>IF(RIGHT(D2,1)="a","Kobieta","Mężczyzna")</f>
        <v>Kobieta</v>
      </c>
      <c r="J2" t="s">
        <v>5</v>
      </c>
      <c r="K2" t="s">
        <v>4</v>
      </c>
      <c r="M2" s="2" t="s">
        <v>432</v>
      </c>
      <c r="N2" s="8">
        <v>3.9642857142857144</v>
      </c>
    </row>
    <row r="3" spans="1:14" hidden="1" x14ac:dyDescent="0.25">
      <c r="A3" t="str">
        <f t="shared" ref="A3:A66" si="0">LEFT(C3,1)</f>
        <v>A</v>
      </c>
      <c r="B3" s="2" t="s">
        <v>37</v>
      </c>
      <c r="C3" s="2" t="str">
        <f t="shared" ref="C3:C66" si="1">VLOOKUP(B3,$J$2:$K$114,2,FALSE)</f>
        <v>A17</v>
      </c>
      <c r="D3" s="2" t="s">
        <v>245</v>
      </c>
      <c r="E3" s="2" t="s">
        <v>246</v>
      </c>
      <c r="F3">
        <v>5</v>
      </c>
      <c r="G3" t="str">
        <f t="shared" ref="G3:G66" si="2">IF(RIGHT(D3,1)="a","Kobieta","Mężczyzna")</f>
        <v>Kobieta</v>
      </c>
      <c r="J3" t="s">
        <v>7</v>
      </c>
      <c r="K3" t="s">
        <v>6</v>
      </c>
      <c r="M3" s="7" t="s">
        <v>436</v>
      </c>
      <c r="N3" s="8">
        <v>3.8235294117647061</v>
      </c>
    </row>
    <row r="4" spans="1:14" hidden="1" x14ac:dyDescent="0.25">
      <c r="A4" t="str">
        <f t="shared" si="0"/>
        <v>C</v>
      </c>
      <c r="B4" s="2" t="s">
        <v>150</v>
      </c>
      <c r="C4" s="2" t="str">
        <f t="shared" si="1"/>
        <v>C20</v>
      </c>
      <c r="D4" s="2" t="s">
        <v>245</v>
      </c>
      <c r="E4" s="2" t="s">
        <v>247</v>
      </c>
      <c r="F4">
        <v>4</v>
      </c>
      <c r="G4" t="str">
        <f t="shared" si="2"/>
        <v>Kobieta</v>
      </c>
      <c r="J4" t="s">
        <v>9</v>
      </c>
      <c r="K4" t="s">
        <v>8</v>
      </c>
      <c r="M4" s="7" t="s">
        <v>437</v>
      </c>
      <c r="N4" s="8">
        <v>4.1818181818181817</v>
      </c>
    </row>
    <row r="5" spans="1:14" hidden="1" x14ac:dyDescent="0.25">
      <c r="A5" t="str">
        <f t="shared" si="0"/>
        <v>A</v>
      </c>
      <c r="B5" s="2" t="s">
        <v>57</v>
      </c>
      <c r="C5" s="2" t="str">
        <f t="shared" si="1"/>
        <v>A27</v>
      </c>
      <c r="D5" s="2" t="s">
        <v>248</v>
      </c>
      <c r="E5" s="2" t="s">
        <v>249</v>
      </c>
      <c r="F5">
        <v>3</v>
      </c>
      <c r="G5" t="str">
        <f t="shared" si="2"/>
        <v>Kobieta</v>
      </c>
      <c r="J5" t="s">
        <v>11</v>
      </c>
      <c r="K5" t="s">
        <v>10</v>
      </c>
      <c r="M5" s="2" t="s">
        <v>433</v>
      </c>
      <c r="N5" s="8">
        <v>3.68</v>
      </c>
    </row>
    <row r="6" spans="1:14" hidden="1" x14ac:dyDescent="0.25">
      <c r="A6" t="str">
        <f t="shared" si="0"/>
        <v>C</v>
      </c>
      <c r="B6" s="2" t="s">
        <v>146</v>
      </c>
      <c r="C6" s="2" t="str">
        <f t="shared" si="1"/>
        <v>C18</v>
      </c>
      <c r="D6" s="2" t="s">
        <v>250</v>
      </c>
      <c r="E6" s="2" t="s">
        <v>251</v>
      </c>
      <c r="F6">
        <v>4</v>
      </c>
      <c r="G6" t="str">
        <f t="shared" si="2"/>
        <v>Mężczyzna</v>
      </c>
      <c r="J6" t="s">
        <v>13</v>
      </c>
      <c r="K6" t="s">
        <v>12</v>
      </c>
      <c r="M6" s="7" t="s">
        <v>436</v>
      </c>
      <c r="N6" s="8">
        <v>3.8666666666666667</v>
      </c>
    </row>
    <row r="7" spans="1:14" hidden="1" x14ac:dyDescent="0.25">
      <c r="A7" t="str">
        <f t="shared" si="0"/>
        <v>A</v>
      </c>
      <c r="B7" s="2" t="s">
        <v>59</v>
      </c>
      <c r="C7" s="2" t="str">
        <f t="shared" si="1"/>
        <v>A28</v>
      </c>
      <c r="D7" s="2" t="s">
        <v>252</v>
      </c>
      <c r="E7" s="2" t="s">
        <v>253</v>
      </c>
      <c r="F7">
        <v>5</v>
      </c>
      <c r="G7" t="str">
        <f t="shared" si="2"/>
        <v>Mężczyzna</v>
      </c>
      <c r="J7" t="s">
        <v>15</v>
      </c>
      <c r="K7" t="s">
        <v>14</v>
      </c>
      <c r="M7" s="7" t="s">
        <v>437</v>
      </c>
      <c r="N7" s="8">
        <v>3.4</v>
      </c>
    </row>
    <row r="8" spans="1:14" hidden="1" x14ac:dyDescent="0.25">
      <c r="A8" t="str">
        <f t="shared" si="0"/>
        <v>A</v>
      </c>
      <c r="B8" s="2" t="s">
        <v>5</v>
      </c>
      <c r="C8" s="2" t="str">
        <f t="shared" si="1"/>
        <v>A1</v>
      </c>
      <c r="D8" s="2" t="s">
        <v>254</v>
      </c>
      <c r="E8" s="2" t="s">
        <v>255</v>
      </c>
      <c r="F8">
        <v>4</v>
      </c>
      <c r="G8" t="str">
        <f t="shared" si="2"/>
        <v>Kobieta</v>
      </c>
      <c r="J8" t="s">
        <v>17</v>
      </c>
      <c r="K8" t="s">
        <v>16</v>
      </c>
      <c r="M8" s="2" t="s">
        <v>434</v>
      </c>
      <c r="N8" s="8">
        <v>3.8666666666666667</v>
      </c>
    </row>
    <row r="9" spans="1:14" hidden="1" x14ac:dyDescent="0.25">
      <c r="A9" t="str">
        <f t="shared" si="0"/>
        <v>B</v>
      </c>
      <c r="B9" s="2" t="s">
        <v>83</v>
      </c>
      <c r="C9" s="2" t="str">
        <f t="shared" si="1"/>
        <v>B12</v>
      </c>
      <c r="D9" s="2" t="s">
        <v>254</v>
      </c>
      <c r="E9" s="2" t="s">
        <v>256</v>
      </c>
      <c r="F9">
        <v>4</v>
      </c>
      <c r="G9" t="str">
        <f t="shared" si="2"/>
        <v>Kobieta</v>
      </c>
      <c r="J9" t="s">
        <v>19</v>
      </c>
      <c r="K9" t="s">
        <v>18</v>
      </c>
      <c r="M9" s="7" t="s">
        <v>436</v>
      </c>
      <c r="N9" s="8">
        <v>3.9375</v>
      </c>
    </row>
    <row r="10" spans="1:14" x14ac:dyDescent="0.25">
      <c r="A10" t="str">
        <f t="shared" si="0"/>
        <v>D</v>
      </c>
      <c r="B10" s="2" t="s">
        <v>188</v>
      </c>
      <c r="C10" s="2" t="str">
        <f t="shared" si="1"/>
        <v>D9</v>
      </c>
      <c r="D10" s="2" t="s">
        <v>254</v>
      </c>
      <c r="E10" s="2" t="s">
        <v>257</v>
      </c>
      <c r="F10">
        <v>4</v>
      </c>
      <c r="G10" t="str">
        <f t="shared" si="2"/>
        <v>Kobieta</v>
      </c>
      <c r="J10" t="s">
        <v>21</v>
      </c>
      <c r="K10" t="s">
        <v>20</v>
      </c>
      <c r="M10" s="7" t="s">
        <v>437</v>
      </c>
      <c r="N10" s="8">
        <v>3.7857142857142856</v>
      </c>
    </row>
    <row r="11" spans="1:14" hidden="1" x14ac:dyDescent="0.25">
      <c r="A11" t="str">
        <f t="shared" si="0"/>
        <v>A</v>
      </c>
      <c r="B11" s="2" t="s">
        <v>51</v>
      </c>
      <c r="C11" s="2" t="str">
        <f t="shared" si="1"/>
        <v>A24</v>
      </c>
      <c r="D11" s="2" t="s">
        <v>258</v>
      </c>
      <c r="E11" s="2" t="s">
        <v>259</v>
      </c>
      <c r="F11">
        <v>4</v>
      </c>
      <c r="G11" t="str">
        <f t="shared" si="2"/>
        <v>Kobieta</v>
      </c>
      <c r="J11" t="s">
        <v>23</v>
      </c>
      <c r="K11" t="s">
        <v>22</v>
      </c>
      <c r="M11" s="2" t="s">
        <v>435</v>
      </c>
      <c r="N11" s="8">
        <v>3.7931034482758621</v>
      </c>
    </row>
    <row r="12" spans="1:14" hidden="1" x14ac:dyDescent="0.25">
      <c r="A12" t="str">
        <f t="shared" si="0"/>
        <v>A</v>
      </c>
      <c r="B12" s="2" t="s">
        <v>29</v>
      </c>
      <c r="C12" s="2" t="str">
        <f t="shared" si="1"/>
        <v>A13</v>
      </c>
      <c r="D12" s="2" t="s">
        <v>260</v>
      </c>
      <c r="E12" s="2" t="s">
        <v>261</v>
      </c>
      <c r="F12">
        <v>4</v>
      </c>
      <c r="G12" t="str">
        <f t="shared" si="2"/>
        <v>Mężczyzna</v>
      </c>
      <c r="J12" t="s">
        <v>25</v>
      </c>
      <c r="K12" t="s">
        <v>24</v>
      </c>
      <c r="M12" s="7" t="s">
        <v>436</v>
      </c>
      <c r="N12" s="8">
        <v>3.5714285714285716</v>
      </c>
    </row>
    <row r="13" spans="1:14" x14ac:dyDescent="0.25">
      <c r="A13" t="str">
        <f t="shared" si="0"/>
        <v>D</v>
      </c>
      <c r="B13" s="2" t="s">
        <v>200</v>
      </c>
      <c r="C13" s="2" t="str">
        <f t="shared" si="1"/>
        <v>D15</v>
      </c>
      <c r="D13" s="2" t="s">
        <v>262</v>
      </c>
      <c r="E13" s="2" t="s">
        <v>263</v>
      </c>
      <c r="F13">
        <v>3</v>
      </c>
      <c r="G13" t="str">
        <f t="shared" si="2"/>
        <v>Mężczyzna</v>
      </c>
      <c r="J13" t="s">
        <v>27</v>
      </c>
      <c r="K13" t="s">
        <v>26</v>
      </c>
      <c r="M13" s="7" t="s">
        <v>437</v>
      </c>
      <c r="N13" s="8">
        <v>4</v>
      </c>
    </row>
    <row r="14" spans="1:14" x14ac:dyDescent="0.25">
      <c r="A14" t="str">
        <f t="shared" si="0"/>
        <v>D</v>
      </c>
      <c r="B14" s="2" t="s">
        <v>198</v>
      </c>
      <c r="C14" s="2" t="str">
        <f t="shared" si="1"/>
        <v>D14</v>
      </c>
      <c r="D14" s="2" t="s">
        <v>264</v>
      </c>
      <c r="E14" s="2" t="s">
        <v>265</v>
      </c>
      <c r="F14">
        <v>3</v>
      </c>
      <c r="G14" t="str">
        <f t="shared" si="2"/>
        <v>Kobieta</v>
      </c>
      <c r="J14" t="s">
        <v>29</v>
      </c>
      <c r="K14" t="s">
        <v>28</v>
      </c>
      <c r="M14" s="2" t="s">
        <v>233</v>
      </c>
      <c r="N14" s="8">
        <v>3.8303571428571428</v>
      </c>
    </row>
    <row r="15" spans="1:14" hidden="1" x14ac:dyDescent="0.25">
      <c r="A15" t="str">
        <f t="shared" si="0"/>
        <v>B</v>
      </c>
      <c r="B15" s="2" t="s">
        <v>96</v>
      </c>
      <c r="C15" s="2" t="str">
        <f t="shared" si="1"/>
        <v>B19</v>
      </c>
      <c r="D15" s="2" t="s">
        <v>266</v>
      </c>
      <c r="E15" s="2" t="s">
        <v>267</v>
      </c>
      <c r="F15">
        <v>4</v>
      </c>
      <c r="G15" t="str">
        <f t="shared" si="2"/>
        <v>Kobieta</v>
      </c>
      <c r="J15" t="s">
        <v>31</v>
      </c>
      <c r="K15" t="s">
        <v>30</v>
      </c>
    </row>
    <row r="16" spans="1:14" hidden="1" x14ac:dyDescent="0.25">
      <c r="A16" t="str">
        <f t="shared" si="0"/>
        <v>C</v>
      </c>
      <c r="B16" s="2" t="s">
        <v>128</v>
      </c>
      <c r="C16" s="2" t="str">
        <f t="shared" si="1"/>
        <v>C9</v>
      </c>
      <c r="D16" s="2" t="s">
        <v>268</v>
      </c>
      <c r="E16" s="2" t="s">
        <v>269</v>
      </c>
      <c r="F16">
        <v>4</v>
      </c>
      <c r="G16" t="str">
        <f t="shared" si="2"/>
        <v>Mężczyzna</v>
      </c>
      <c r="J16" t="s">
        <v>33</v>
      </c>
      <c r="K16" t="s">
        <v>32</v>
      </c>
    </row>
    <row r="17" spans="1:11" x14ac:dyDescent="0.25">
      <c r="A17" t="str">
        <f t="shared" si="0"/>
        <v>D</v>
      </c>
      <c r="B17" s="2" t="s">
        <v>226</v>
      </c>
      <c r="C17" s="2" t="str">
        <f t="shared" si="1"/>
        <v>D28</v>
      </c>
      <c r="D17" s="2" t="s">
        <v>270</v>
      </c>
      <c r="E17" s="2" t="s">
        <v>271</v>
      </c>
      <c r="F17">
        <v>3</v>
      </c>
      <c r="G17" t="str">
        <f t="shared" si="2"/>
        <v>Kobieta</v>
      </c>
      <c r="J17" t="s">
        <v>35</v>
      </c>
      <c r="K17" t="s">
        <v>34</v>
      </c>
    </row>
    <row r="18" spans="1:11" hidden="1" x14ac:dyDescent="0.25">
      <c r="A18" t="str">
        <f t="shared" si="0"/>
        <v>C</v>
      </c>
      <c r="B18" s="2" t="s">
        <v>126</v>
      </c>
      <c r="C18" s="2" t="str">
        <f t="shared" si="1"/>
        <v>C8</v>
      </c>
      <c r="D18" s="2" t="s">
        <v>272</v>
      </c>
      <c r="E18" s="2" t="s">
        <v>273</v>
      </c>
      <c r="F18">
        <v>2</v>
      </c>
      <c r="G18" t="str">
        <f t="shared" si="2"/>
        <v>Kobieta</v>
      </c>
      <c r="J18" t="s">
        <v>37</v>
      </c>
      <c r="K18" t="s">
        <v>36</v>
      </c>
    </row>
    <row r="19" spans="1:11" hidden="1" x14ac:dyDescent="0.25">
      <c r="A19" t="str">
        <f t="shared" si="0"/>
        <v>B</v>
      </c>
      <c r="B19" s="2" t="s">
        <v>87</v>
      </c>
      <c r="C19" s="2" t="str">
        <f t="shared" si="1"/>
        <v>B14</v>
      </c>
      <c r="D19" s="2" t="s">
        <v>274</v>
      </c>
      <c r="E19" s="2" t="s">
        <v>275</v>
      </c>
      <c r="F19">
        <v>3</v>
      </c>
      <c r="G19" t="str">
        <f t="shared" si="2"/>
        <v>Mężczyzna</v>
      </c>
      <c r="J19" t="s">
        <v>39</v>
      </c>
      <c r="K19" t="s">
        <v>38</v>
      </c>
    </row>
    <row r="20" spans="1:11" hidden="1" x14ac:dyDescent="0.25">
      <c r="A20" t="str">
        <f t="shared" si="0"/>
        <v>C</v>
      </c>
      <c r="B20" s="2" t="s">
        <v>170</v>
      </c>
      <c r="C20" s="2" t="str">
        <f t="shared" si="1"/>
        <v>C30</v>
      </c>
      <c r="D20" s="2" t="s">
        <v>274</v>
      </c>
      <c r="E20" s="2" t="s">
        <v>276</v>
      </c>
      <c r="F20">
        <v>3</v>
      </c>
      <c r="G20" t="str">
        <f t="shared" si="2"/>
        <v>Mężczyzna</v>
      </c>
      <c r="J20" t="s">
        <v>41</v>
      </c>
      <c r="K20" t="s">
        <v>40</v>
      </c>
    </row>
    <row r="21" spans="1:11" hidden="1" x14ac:dyDescent="0.25">
      <c r="A21" t="str">
        <f t="shared" si="0"/>
        <v>C</v>
      </c>
      <c r="B21" s="2" t="s">
        <v>130</v>
      </c>
      <c r="C21" s="2" t="str">
        <f t="shared" si="1"/>
        <v>C10</v>
      </c>
      <c r="D21" s="2" t="s">
        <v>277</v>
      </c>
      <c r="E21" s="2" t="s">
        <v>278</v>
      </c>
      <c r="F21">
        <v>4</v>
      </c>
      <c r="G21" t="str">
        <f t="shared" si="2"/>
        <v>Kobieta</v>
      </c>
      <c r="J21" t="s">
        <v>43</v>
      </c>
      <c r="K21" t="s">
        <v>42</v>
      </c>
    </row>
    <row r="22" spans="1:11" hidden="1" x14ac:dyDescent="0.25">
      <c r="A22" t="str">
        <f t="shared" si="0"/>
        <v>C</v>
      </c>
      <c r="B22" s="2" t="s">
        <v>162</v>
      </c>
      <c r="C22" s="2" t="str">
        <f t="shared" si="1"/>
        <v>C26</v>
      </c>
      <c r="D22" s="2" t="s">
        <v>279</v>
      </c>
      <c r="E22" s="2" t="s">
        <v>280</v>
      </c>
      <c r="F22">
        <v>4</v>
      </c>
      <c r="G22" t="str">
        <f t="shared" si="2"/>
        <v>Kobieta</v>
      </c>
      <c r="J22" t="s">
        <v>45</v>
      </c>
      <c r="K22" t="s">
        <v>44</v>
      </c>
    </row>
    <row r="23" spans="1:11" x14ac:dyDescent="0.25">
      <c r="A23" t="str">
        <f t="shared" si="0"/>
        <v>D</v>
      </c>
      <c r="B23" s="2" t="s">
        <v>212</v>
      </c>
      <c r="C23" s="2" t="str">
        <f t="shared" si="1"/>
        <v>D21</v>
      </c>
      <c r="D23" s="2" t="s">
        <v>281</v>
      </c>
      <c r="E23" s="2" t="s">
        <v>282</v>
      </c>
      <c r="F23">
        <v>5</v>
      </c>
      <c r="G23" t="str">
        <f t="shared" si="2"/>
        <v>Kobieta</v>
      </c>
      <c r="J23" t="s">
        <v>47</v>
      </c>
      <c r="K23" t="s">
        <v>46</v>
      </c>
    </row>
    <row r="24" spans="1:11" x14ac:dyDescent="0.25">
      <c r="A24" t="str">
        <f t="shared" si="0"/>
        <v>D</v>
      </c>
      <c r="B24" s="2" t="s">
        <v>228</v>
      </c>
      <c r="C24" s="2" t="str">
        <f t="shared" si="1"/>
        <v>D29</v>
      </c>
      <c r="D24" s="2" t="s">
        <v>283</v>
      </c>
      <c r="E24" s="2" t="s">
        <v>284</v>
      </c>
      <c r="F24">
        <v>3</v>
      </c>
      <c r="G24" t="str">
        <f t="shared" si="2"/>
        <v>Kobieta</v>
      </c>
      <c r="J24" t="s">
        <v>49</v>
      </c>
      <c r="K24" t="s">
        <v>48</v>
      </c>
    </row>
    <row r="25" spans="1:11" hidden="1" x14ac:dyDescent="0.25">
      <c r="A25" t="str">
        <f t="shared" si="0"/>
        <v>C</v>
      </c>
      <c r="B25" s="2" t="s">
        <v>118</v>
      </c>
      <c r="C25" s="2" t="str">
        <f t="shared" si="1"/>
        <v>C4</v>
      </c>
      <c r="D25" s="2" t="s">
        <v>285</v>
      </c>
      <c r="E25" s="2" t="s">
        <v>286</v>
      </c>
      <c r="F25">
        <v>5</v>
      </c>
      <c r="G25" t="str">
        <f t="shared" si="2"/>
        <v>Kobieta</v>
      </c>
      <c r="J25" t="s">
        <v>51</v>
      </c>
      <c r="K25" t="s">
        <v>50</v>
      </c>
    </row>
    <row r="26" spans="1:11" hidden="1" x14ac:dyDescent="0.25">
      <c r="A26" t="str">
        <f t="shared" si="0"/>
        <v>C</v>
      </c>
      <c r="B26" s="2" t="s">
        <v>152</v>
      </c>
      <c r="C26" s="2" t="str">
        <f t="shared" si="1"/>
        <v>C21</v>
      </c>
      <c r="D26" s="2" t="s">
        <v>285</v>
      </c>
      <c r="E26" s="2" t="s">
        <v>287</v>
      </c>
      <c r="F26">
        <v>4</v>
      </c>
      <c r="G26" t="str">
        <f t="shared" si="2"/>
        <v>Kobieta</v>
      </c>
      <c r="J26" t="s">
        <v>53</v>
      </c>
      <c r="K26" t="s">
        <v>52</v>
      </c>
    </row>
    <row r="27" spans="1:11" hidden="1" x14ac:dyDescent="0.25">
      <c r="A27" t="str">
        <f t="shared" si="0"/>
        <v>A</v>
      </c>
      <c r="B27" s="2" t="s">
        <v>33</v>
      </c>
      <c r="C27" s="2" t="str">
        <f t="shared" si="1"/>
        <v>A15</v>
      </c>
      <c r="D27" s="2" t="s">
        <v>288</v>
      </c>
      <c r="E27" s="2" t="s">
        <v>289</v>
      </c>
      <c r="F27">
        <v>4</v>
      </c>
      <c r="G27" t="str">
        <f t="shared" si="2"/>
        <v>Kobieta</v>
      </c>
      <c r="J27" t="s">
        <v>55</v>
      </c>
      <c r="K27" t="s">
        <v>54</v>
      </c>
    </row>
    <row r="28" spans="1:11" hidden="1" x14ac:dyDescent="0.25">
      <c r="A28" t="str">
        <f t="shared" si="0"/>
        <v>B</v>
      </c>
      <c r="B28" s="2" t="s">
        <v>94</v>
      </c>
      <c r="C28" s="2" t="str">
        <f t="shared" si="1"/>
        <v>B18</v>
      </c>
      <c r="D28" s="2" t="s">
        <v>288</v>
      </c>
      <c r="E28" s="2" t="s">
        <v>290</v>
      </c>
      <c r="F28">
        <v>4</v>
      </c>
      <c r="G28" t="str">
        <f t="shared" si="2"/>
        <v>Kobieta</v>
      </c>
      <c r="J28" t="s">
        <v>57</v>
      </c>
      <c r="K28" t="s">
        <v>56</v>
      </c>
    </row>
    <row r="29" spans="1:11" hidden="1" x14ac:dyDescent="0.25">
      <c r="A29" t="str">
        <f t="shared" si="0"/>
        <v>C</v>
      </c>
      <c r="B29" s="2" t="s">
        <v>160</v>
      </c>
      <c r="C29" s="2" t="str">
        <f t="shared" si="1"/>
        <v>C25</v>
      </c>
      <c r="D29" s="2" t="s">
        <v>288</v>
      </c>
      <c r="E29" s="2" t="s">
        <v>291</v>
      </c>
      <c r="F29">
        <v>4</v>
      </c>
      <c r="G29" t="str">
        <f t="shared" si="2"/>
        <v>Kobieta</v>
      </c>
      <c r="J29" t="s">
        <v>59</v>
      </c>
      <c r="K29" t="s">
        <v>58</v>
      </c>
    </row>
    <row r="30" spans="1:11" hidden="1" x14ac:dyDescent="0.25">
      <c r="A30" t="str">
        <f t="shared" si="0"/>
        <v>B</v>
      </c>
      <c r="B30" s="2" t="s">
        <v>110</v>
      </c>
      <c r="C30" s="2" t="str">
        <f t="shared" si="1"/>
        <v>B26</v>
      </c>
      <c r="D30" s="2" t="s">
        <v>292</v>
      </c>
      <c r="E30" s="2" t="s">
        <v>293</v>
      </c>
      <c r="F30">
        <v>1</v>
      </c>
      <c r="G30" t="str">
        <f t="shared" si="2"/>
        <v>Mężczyzna</v>
      </c>
      <c r="J30" t="s">
        <v>61</v>
      </c>
      <c r="K30" t="s">
        <v>60</v>
      </c>
    </row>
    <row r="31" spans="1:11" hidden="1" x14ac:dyDescent="0.25">
      <c r="A31" t="str">
        <f t="shared" si="0"/>
        <v>A</v>
      </c>
      <c r="B31" s="2" t="s">
        <v>35</v>
      </c>
      <c r="C31" s="2" t="str">
        <f t="shared" si="1"/>
        <v>A16</v>
      </c>
      <c r="D31" s="2" t="s">
        <v>294</v>
      </c>
      <c r="E31" s="2" t="s">
        <v>295</v>
      </c>
      <c r="F31">
        <v>4</v>
      </c>
      <c r="G31" t="str">
        <f t="shared" si="2"/>
        <v>Mężczyzna</v>
      </c>
      <c r="J31" t="s">
        <v>63</v>
      </c>
      <c r="K31" t="s">
        <v>62</v>
      </c>
    </row>
    <row r="32" spans="1:11" hidden="1" x14ac:dyDescent="0.25">
      <c r="A32" t="str">
        <f t="shared" si="0"/>
        <v>C</v>
      </c>
      <c r="B32" s="2" t="s">
        <v>140</v>
      </c>
      <c r="C32" s="2" t="str">
        <f t="shared" si="1"/>
        <v>C15</v>
      </c>
      <c r="D32" s="2" t="s">
        <v>296</v>
      </c>
      <c r="E32" s="2" t="s">
        <v>297</v>
      </c>
      <c r="F32">
        <v>2</v>
      </c>
      <c r="G32" t="str">
        <f t="shared" si="2"/>
        <v>Mężczyzna</v>
      </c>
      <c r="J32" t="s">
        <v>65</v>
      </c>
      <c r="K32" t="s">
        <v>64</v>
      </c>
    </row>
    <row r="33" spans="1:11" hidden="1" x14ac:dyDescent="0.25">
      <c r="A33" t="str">
        <f t="shared" si="0"/>
        <v>C</v>
      </c>
      <c r="B33" s="2" t="s">
        <v>164</v>
      </c>
      <c r="C33" s="2" t="str">
        <f t="shared" si="1"/>
        <v>C27</v>
      </c>
      <c r="D33" s="2" t="s">
        <v>296</v>
      </c>
      <c r="E33" s="2" t="s">
        <v>298</v>
      </c>
      <c r="F33">
        <v>4</v>
      </c>
      <c r="G33" t="str">
        <f t="shared" si="2"/>
        <v>Mężczyzna</v>
      </c>
      <c r="J33" t="s">
        <v>67</v>
      </c>
      <c r="K33" t="s">
        <v>66</v>
      </c>
    </row>
    <row r="34" spans="1:11" hidden="1" x14ac:dyDescent="0.25">
      <c r="A34" t="str">
        <f t="shared" si="0"/>
        <v>C</v>
      </c>
      <c r="B34" s="2" t="s">
        <v>168</v>
      </c>
      <c r="C34" s="2" t="str">
        <f t="shared" si="1"/>
        <v>C29</v>
      </c>
      <c r="D34" s="2" t="s">
        <v>299</v>
      </c>
      <c r="E34" s="2" t="s">
        <v>300</v>
      </c>
      <c r="F34">
        <v>4</v>
      </c>
      <c r="G34" t="str">
        <f t="shared" si="2"/>
        <v>Kobieta</v>
      </c>
      <c r="J34" t="s">
        <v>69</v>
      </c>
      <c r="K34" t="s">
        <v>68</v>
      </c>
    </row>
    <row r="35" spans="1:11" hidden="1" x14ac:dyDescent="0.25">
      <c r="A35" t="str">
        <f t="shared" si="0"/>
        <v>B</v>
      </c>
      <c r="B35" s="2" t="s">
        <v>106</v>
      </c>
      <c r="C35" s="2" t="str">
        <f t="shared" si="1"/>
        <v>B24</v>
      </c>
      <c r="D35" s="2" t="s">
        <v>301</v>
      </c>
      <c r="E35" s="2" t="s">
        <v>302</v>
      </c>
      <c r="F35">
        <v>4</v>
      </c>
      <c r="G35" t="str">
        <f t="shared" si="2"/>
        <v>Kobieta</v>
      </c>
      <c r="J35" t="s">
        <v>71</v>
      </c>
      <c r="K35" t="s">
        <v>70</v>
      </c>
    </row>
    <row r="36" spans="1:11" hidden="1" x14ac:dyDescent="0.25">
      <c r="A36" t="str">
        <f t="shared" si="0"/>
        <v>C</v>
      </c>
      <c r="B36" s="2" t="s">
        <v>112</v>
      </c>
      <c r="C36" s="2" t="str">
        <f t="shared" si="1"/>
        <v>C1</v>
      </c>
      <c r="D36" s="2" t="s">
        <v>303</v>
      </c>
      <c r="E36" s="2" t="s">
        <v>304</v>
      </c>
      <c r="F36">
        <v>3</v>
      </c>
      <c r="G36" t="str">
        <f t="shared" si="2"/>
        <v>Kobieta</v>
      </c>
      <c r="J36" t="s">
        <v>73</v>
      </c>
      <c r="K36" t="s">
        <v>72</v>
      </c>
    </row>
    <row r="37" spans="1:11" hidden="1" x14ac:dyDescent="0.25">
      <c r="A37" t="str">
        <f t="shared" si="0"/>
        <v>C</v>
      </c>
      <c r="B37" s="2" t="s">
        <v>116</v>
      </c>
      <c r="C37" s="2" t="str">
        <f t="shared" si="1"/>
        <v>C3</v>
      </c>
      <c r="D37" s="2" t="s">
        <v>305</v>
      </c>
      <c r="E37" s="2" t="s">
        <v>306</v>
      </c>
      <c r="F37">
        <v>4</v>
      </c>
      <c r="G37" t="str">
        <f t="shared" si="2"/>
        <v>Mężczyzna</v>
      </c>
      <c r="J37" t="s">
        <v>75</v>
      </c>
      <c r="K37" t="s">
        <v>74</v>
      </c>
    </row>
    <row r="38" spans="1:11" hidden="1" x14ac:dyDescent="0.25">
      <c r="A38" t="str">
        <f t="shared" si="0"/>
        <v>A</v>
      </c>
      <c r="B38" s="2" t="s">
        <v>13</v>
      </c>
      <c r="C38" s="2" t="str">
        <f t="shared" si="1"/>
        <v>A5</v>
      </c>
      <c r="D38" s="2" t="s">
        <v>305</v>
      </c>
      <c r="E38" s="2" t="s">
        <v>307</v>
      </c>
      <c r="F38">
        <v>3</v>
      </c>
      <c r="G38" t="str">
        <f t="shared" si="2"/>
        <v>Mężczyzna</v>
      </c>
      <c r="J38" t="s">
        <v>77</v>
      </c>
      <c r="K38" t="s">
        <v>76</v>
      </c>
    </row>
    <row r="39" spans="1:11" x14ac:dyDescent="0.25">
      <c r="A39" t="str">
        <f t="shared" si="0"/>
        <v>D</v>
      </c>
      <c r="B39" s="2" t="s">
        <v>208</v>
      </c>
      <c r="C39" s="2" t="str">
        <f t="shared" si="1"/>
        <v>D19</v>
      </c>
      <c r="D39" s="2" t="s">
        <v>305</v>
      </c>
      <c r="E39" s="2" t="s">
        <v>308</v>
      </c>
      <c r="F39">
        <v>5</v>
      </c>
      <c r="G39" t="str">
        <f t="shared" si="2"/>
        <v>Mężczyzna</v>
      </c>
      <c r="J39" t="s">
        <v>79</v>
      </c>
      <c r="K39" t="s">
        <v>78</v>
      </c>
    </row>
    <row r="40" spans="1:11" hidden="1" x14ac:dyDescent="0.25">
      <c r="A40" t="str">
        <f t="shared" si="0"/>
        <v>C</v>
      </c>
      <c r="B40" s="2" t="s">
        <v>156</v>
      </c>
      <c r="C40" s="2" t="str">
        <f t="shared" si="1"/>
        <v>C23</v>
      </c>
      <c r="D40" s="2" t="s">
        <v>305</v>
      </c>
      <c r="E40" s="2" t="s">
        <v>309</v>
      </c>
      <c r="F40">
        <v>3</v>
      </c>
      <c r="G40" t="str">
        <f t="shared" si="2"/>
        <v>Mężczyzna</v>
      </c>
      <c r="J40" t="s">
        <v>81</v>
      </c>
      <c r="K40" t="s">
        <v>80</v>
      </c>
    </row>
    <row r="41" spans="1:11" hidden="1" x14ac:dyDescent="0.25">
      <c r="A41" t="str">
        <f t="shared" si="0"/>
        <v>A</v>
      </c>
      <c r="B41" s="2" t="s">
        <v>27</v>
      </c>
      <c r="C41" s="2" t="str">
        <f t="shared" si="1"/>
        <v>A12</v>
      </c>
      <c r="D41" s="2" t="s">
        <v>310</v>
      </c>
      <c r="E41" s="2" t="s">
        <v>311</v>
      </c>
      <c r="F41">
        <v>3</v>
      </c>
      <c r="G41" t="str">
        <f t="shared" si="2"/>
        <v>Kobieta</v>
      </c>
      <c r="J41" t="s">
        <v>83</v>
      </c>
      <c r="K41" t="s">
        <v>82</v>
      </c>
    </row>
    <row r="42" spans="1:11" x14ac:dyDescent="0.25">
      <c r="A42" t="str">
        <f t="shared" si="0"/>
        <v>D</v>
      </c>
      <c r="B42" s="2" t="s">
        <v>190</v>
      </c>
      <c r="C42" s="2" t="str">
        <f t="shared" si="1"/>
        <v>D10</v>
      </c>
      <c r="D42" s="2" t="s">
        <v>312</v>
      </c>
      <c r="E42" s="2" t="s">
        <v>313</v>
      </c>
      <c r="F42">
        <v>4</v>
      </c>
      <c r="G42" t="str">
        <f t="shared" si="2"/>
        <v>Mężczyzna</v>
      </c>
      <c r="J42" t="s">
        <v>85</v>
      </c>
      <c r="K42" t="s">
        <v>84</v>
      </c>
    </row>
    <row r="43" spans="1:11" hidden="1" x14ac:dyDescent="0.25">
      <c r="A43" t="str">
        <f t="shared" si="0"/>
        <v>A</v>
      </c>
      <c r="B43" s="2" t="s">
        <v>41</v>
      </c>
      <c r="C43" s="2" t="str">
        <f t="shared" si="1"/>
        <v>A19</v>
      </c>
      <c r="D43" s="2" t="s">
        <v>314</v>
      </c>
      <c r="E43" s="2" t="s">
        <v>315</v>
      </c>
      <c r="F43">
        <v>4</v>
      </c>
      <c r="G43" t="str">
        <f t="shared" si="2"/>
        <v>Mężczyzna</v>
      </c>
      <c r="J43" t="s">
        <v>87</v>
      </c>
      <c r="K43" t="s">
        <v>86</v>
      </c>
    </row>
    <row r="44" spans="1:11" hidden="1" x14ac:dyDescent="0.25">
      <c r="A44" t="str">
        <f t="shared" si="0"/>
        <v>A</v>
      </c>
      <c r="B44" s="2" t="s">
        <v>15</v>
      </c>
      <c r="C44" s="2" t="str">
        <f t="shared" si="1"/>
        <v>A6</v>
      </c>
      <c r="D44" s="2" t="s">
        <v>316</v>
      </c>
      <c r="E44" s="2" t="s">
        <v>317</v>
      </c>
      <c r="F44">
        <v>3</v>
      </c>
      <c r="G44" t="str">
        <f t="shared" si="2"/>
        <v>Mężczyzna</v>
      </c>
      <c r="J44" t="s">
        <v>27</v>
      </c>
      <c r="K44" t="s">
        <v>88</v>
      </c>
    </row>
    <row r="45" spans="1:11" hidden="1" x14ac:dyDescent="0.25">
      <c r="A45" t="str">
        <f t="shared" si="0"/>
        <v>B</v>
      </c>
      <c r="B45" s="2" t="s">
        <v>71</v>
      </c>
      <c r="C45" s="2" t="str">
        <f t="shared" si="1"/>
        <v>B6</v>
      </c>
      <c r="D45" s="2" t="s">
        <v>318</v>
      </c>
      <c r="E45" s="2" t="s">
        <v>319</v>
      </c>
      <c r="F45">
        <v>4</v>
      </c>
      <c r="G45" t="str">
        <f t="shared" si="2"/>
        <v>Mężczyzna</v>
      </c>
      <c r="J45" t="s">
        <v>90</v>
      </c>
      <c r="K45" t="s">
        <v>89</v>
      </c>
    </row>
    <row r="46" spans="1:11" hidden="1" x14ac:dyDescent="0.25">
      <c r="A46" t="str">
        <f t="shared" si="0"/>
        <v>A</v>
      </c>
      <c r="B46" s="2" t="s">
        <v>45</v>
      </c>
      <c r="C46" s="2" t="str">
        <f t="shared" si="1"/>
        <v>A21</v>
      </c>
      <c r="D46" s="2" t="s">
        <v>320</v>
      </c>
      <c r="E46" s="2" t="s">
        <v>321</v>
      </c>
      <c r="F46">
        <v>4</v>
      </c>
      <c r="G46" t="str">
        <f t="shared" si="2"/>
        <v>Kobieta</v>
      </c>
      <c r="J46" t="s">
        <v>92</v>
      </c>
      <c r="K46" t="s">
        <v>91</v>
      </c>
    </row>
    <row r="47" spans="1:11" hidden="1" x14ac:dyDescent="0.25">
      <c r="A47" t="str">
        <f t="shared" si="0"/>
        <v>B</v>
      </c>
      <c r="B47" s="2" t="s">
        <v>75</v>
      </c>
      <c r="C47" s="2" t="str">
        <f t="shared" si="1"/>
        <v>B8</v>
      </c>
      <c r="D47" s="2" t="s">
        <v>322</v>
      </c>
      <c r="E47" s="2" t="s">
        <v>323</v>
      </c>
      <c r="F47">
        <v>4</v>
      </c>
      <c r="G47" t="str">
        <f t="shared" si="2"/>
        <v>Kobieta</v>
      </c>
      <c r="J47" t="s">
        <v>94</v>
      </c>
      <c r="K47" t="s">
        <v>93</v>
      </c>
    </row>
    <row r="48" spans="1:11" hidden="1" x14ac:dyDescent="0.25">
      <c r="A48" t="str">
        <f t="shared" si="0"/>
        <v>C</v>
      </c>
      <c r="B48" s="2" t="s">
        <v>120</v>
      </c>
      <c r="C48" s="2" t="str">
        <f t="shared" si="1"/>
        <v>C5</v>
      </c>
      <c r="D48" s="2" t="s">
        <v>322</v>
      </c>
      <c r="E48" s="2" t="s">
        <v>324</v>
      </c>
      <c r="F48">
        <v>4</v>
      </c>
      <c r="G48" t="str">
        <f t="shared" si="2"/>
        <v>Kobieta</v>
      </c>
      <c r="J48" t="s">
        <v>96</v>
      </c>
      <c r="K48" t="s">
        <v>95</v>
      </c>
    </row>
    <row r="49" spans="1:11" hidden="1" x14ac:dyDescent="0.25">
      <c r="A49" t="str">
        <f t="shared" si="0"/>
        <v>C</v>
      </c>
      <c r="B49" s="2" t="s">
        <v>148</v>
      </c>
      <c r="C49" s="2" t="str">
        <f t="shared" si="1"/>
        <v>C19</v>
      </c>
      <c r="D49" s="2" t="s">
        <v>322</v>
      </c>
      <c r="E49" s="2" t="s">
        <v>325</v>
      </c>
      <c r="F49">
        <v>4</v>
      </c>
      <c r="G49" t="str">
        <f t="shared" si="2"/>
        <v>Kobieta</v>
      </c>
      <c r="J49" t="s">
        <v>98</v>
      </c>
      <c r="K49" t="s">
        <v>97</v>
      </c>
    </row>
    <row r="50" spans="1:11" x14ac:dyDescent="0.25">
      <c r="A50" t="str">
        <f t="shared" si="0"/>
        <v>D</v>
      </c>
      <c r="B50" s="2" t="s">
        <v>192</v>
      </c>
      <c r="C50" s="2" t="str">
        <f t="shared" si="1"/>
        <v>D11</v>
      </c>
      <c r="D50" s="2" t="s">
        <v>326</v>
      </c>
      <c r="E50" s="2" t="s">
        <v>327</v>
      </c>
      <c r="F50">
        <v>4</v>
      </c>
      <c r="G50" t="str">
        <f t="shared" si="2"/>
        <v>Mężczyzna</v>
      </c>
      <c r="J50" t="s">
        <v>100</v>
      </c>
      <c r="K50" t="s">
        <v>99</v>
      </c>
    </row>
    <row r="51" spans="1:11" hidden="1" x14ac:dyDescent="0.25">
      <c r="A51" t="str">
        <f t="shared" si="0"/>
        <v>C</v>
      </c>
      <c r="B51" s="2" t="s">
        <v>142</v>
      </c>
      <c r="C51" s="2" t="str">
        <f t="shared" si="1"/>
        <v>C16</v>
      </c>
      <c r="D51" s="2" t="s">
        <v>326</v>
      </c>
      <c r="E51" s="2" t="s">
        <v>328</v>
      </c>
      <c r="F51">
        <v>4</v>
      </c>
      <c r="G51" t="str">
        <f t="shared" si="2"/>
        <v>Mężczyzna</v>
      </c>
      <c r="J51" t="s">
        <v>102</v>
      </c>
      <c r="K51" t="s">
        <v>101</v>
      </c>
    </row>
    <row r="52" spans="1:11" x14ac:dyDescent="0.25">
      <c r="A52" t="str">
        <f t="shared" si="0"/>
        <v>D</v>
      </c>
      <c r="B52" s="2" t="s">
        <v>178</v>
      </c>
      <c r="C52" s="2" t="str">
        <f t="shared" si="1"/>
        <v>D4</v>
      </c>
      <c r="D52" s="2" t="s">
        <v>329</v>
      </c>
      <c r="E52" s="2" t="s">
        <v>330</v>
      </c>
      <c r="F52">
        <v>4</v>
      </c>
      <c r="G52" t="str">
        <f t="shared" si="2"/>
        <v>Mężczyzna</v>
      </c>
      <c r="J52" t="s">
        <v>104</v>
      </c>
      <c r="K52" t="s">
        <v>103</v>
      </c>
    </row>
    <row r="53" spans="1:11" hidden="1" x14ac:dyDescent="0.25">
      <c r="A53" t="str">
        <f t="shared" si="0"/>
        <v>A</v>
      </c>
      <c r="B53" s="2" t="s">
        <v>9</v>
      </c>
      <c r="C53" s="2" t="str">
        <f t="shared" si="1"/>
        <v>A3</v>
      </c>
      <c r="D53" s="2" t="s">
        <v>329</v>
      </c>
      <c r="E53" s="2" t="s">
        <v>331</v>
      </c>
      <c r="F53">
        <v>4</v>
      </c>
      <c r="G53" t="str">
        <f t="shared" si="2"/>
        <v>Mężczyzna</v>
      </c>
      <c r="J53" t="s">
        <v>106</v>
      </c>
      <c r="K53" t="s">
        <v>105</v>
      </c>
    </row>
    <row r="54" spans="1:11" hidden="1" x14ac:dyDescent="0.25">
      <c r="A54" t="str">
        <f t="shared" si="0"/>
        <v>A</v>
      </c>
      <c r="B54" s="2" t="s">
        <v>25</v>
      </c>
      <c r="C54" s="2" t="str">
        <f t="shared" si="1"/>
        <v>A11</v>
      </c>
      <c r="D54" s="2" t="s">
        <v>332</v>
      </c>
      <c r="E54" s="2" t="s">
        <v>333</v>
      </c>
      <c r="F54">
        <v>3</v>
      </c>
      <c r="G54" t="str">
        <f t="shared" si="2"/>
        <v>Kobieta</v>
      </c>
      <c r="J54" t="s">
        <v>108</v>
      </c>
      <c r="K54" t="s">
        <v>107</v>
      </c>
    </row>
    <row r="55" spans="1:11" hidden="1" x14ac:dyDescent="0.25">
      <c r="A55" t="str">
        <f t="shared" si="0"/>
        <v>B</v>
      </c>
      <c r="B55" s="2" t="s">
        <v>65</v>
      </c>
      <c r="C55" s="2" t="str">
        <f t="shared" si="1"/>
        <v>B3</v>
      </c>
      <c r="D55" s="2" t="s">
        <v>334</v>
      </c>
      <c r="E55" s="2" t="s">
        <v>335</v>
      </c>
      <c r="F55">
        <v>4</v>
      </c>
      <c r="G55" t="str">
        <f t="shared" si="2"/>
        <v>Kobieta</v>
      </c>
      <c r="J55" t="s">
        <v>110</v>
      </c>
      <c r="K55" t="s">
        <v>109</v>
      </c>
    </row>
    <row r="56" spans="1:11" hidden="1" x14ac:dyDescent="0.25">
      <c r="A56" t="str">
        <f t="shared" si="0"/>
        <v>A</v>
      </c>
      <c r="B56" s="2" t="s">
        <v>43</v>
      </c>
      <c r="C56" s="2" t="str">
        <f t="shared" si="1"/>
        <v>A20</v>
      </c>
      <c r="D56" s="2" t="s">
        <v>334</v>
      </c>
      <c r="E56" s="2" t="s">
        <v>336</v>
      </c>
      <c r="F56">
        <v>3</v>
      </c>
      <c r="G56" t="str">
        <f t="shared" si="2"/>
        <v>Kobieta</v>
      </c>
      <c r="J56" t="s">
        <v>112</v>
      </c>
      <c r="K56" t="s">
        <v>111</v>
      </c>
    </row>
    <row r="57" spans="1:11" x14ac:dyDescent="0.25">
      <c r="A57" t="str">
        <f t="shared" si="0"/>
        <v>D</v>
      </c>
      <c r="B57" s="2" t="s">
        <v>206</v>
      </c>
      <c r="C57" s="2" t="str">
        <f t="shared" si="1"/>
        <v>D18</v>
      </c>
      <c r="D57" s="2" t="s">
        <v>337</v>
      </c>
      <c r="E57" s="2" t="s">
        <v>338</v>
      </c>
      <c r="F57">
        <v>4</v>
      </c>
      <c r="G57" t="str">
        <f t="shared" si="2"/>
        <v>Mężczyzna</v>
      </c>
      <c r="J57" t="s">
        <v>114</v>
      </c>
      <c r="K57" t="s">
        <v>113</v>
      </c>
    </row>
    <row r="58" spans="1:11" x14ac:dyDescent="0.25">
      <c r="A58" t="str">
        <f t="shared" si="0"/>
        <v>D</v>
      </c>
      <c r="B58" s="2" t="s">
        <v>220</v>
      </c>
      <c r="C58" s="2" t="str">
        <f t="shared" si="1"/>
        <v>D25</v>
      </c>
      <c r="D58" s="2" t="s">
        <v>337</v>
      </c>
      <c r="E58" s="2" t="s">
        <v>287</v>
      </c>
      <c r="F58">
        <v>4</v>
      </c>
      <c r="G58" t="str">
        <f t="shared" si="2"/>
        <v>Mężczyzna</v>
      </c>
      <c r="J58" t="s">
        <v>116</v>
      </c>
      <c r="K58" t="s">
        <v>115</v>
      </c>
    </row>
    <row r="59" spans="1:11" hidden="1" x14ac:dyDescent="0.25">
      <c r="A59" t="str">
        <f t="shared" si="0"/>
        <v>B</v>
      </c>
      <c r="B59" s="2" t="s">
        <v>98</v>
      </c>
      <c r="C59" s="2" t="str">
        <f t="shared" si="1"/>
        <v>B20</v>
      </c>
      <c r="D59" s="2" t="s">
        <v>339</v>
      </c>
      <c r="E59" s="2" t="s">
        <v>340</v>
      </c>
      <c r="F59">
        <v>4</v>
      </c>
      <c r="G59" t="str">
        <f t="shared" si="2"/>
        <v>Kobieta</v>
      </c>
      <c r="J59" t="s">
        <v>118</v>
      </c>
      <c r="K59" t="s">
        <v>117</v>
      </c>
    </row>
    <row r="60" spans="1:11" x14ac:dyDescent="0.25">
      <c r="A60" t="str">
        <f t="shared" si="0"/>
        <v>D</v>
      </c>
      <c r="B60" s="2" t="s">
        <v>218</v>
      </c>
      <c r="C60" s="2" t="str">
        <f t="shared" si="1"/>
        <v>D24</v>
      </c>
      <c r="D60" s="2" t="s">
        <v>341</v>
      </c>
      <c r="E60" s="2" t="s">
        <v>342</v>
      </c>
      <c r="F60">
        <v>5</v>
      </c>
      <c r="G60" t="str">
        <f t="shared" si="2"/>
        <v>Mężczyzna</v>
      </c>
      <c r="J60" t="s">
        <v>120</v>
      </c>
      <c r="K60" t="s">
        <v>119</v>
      </c>
    </row>
    <row r="61" spans="1:11" hidden="1" x14ac:dyDescent="0.25">
      <c r="A61" t="str">
        <f t="shared" si="0"/>
        <v>C</v>
      </c>
      <c r="B61" s="2" t="s">
        <v>144</v>
      </c>
      <c r="C61" s="2" t="str">
        <f t="shared" si="1"/>
        <v>C17</v>
      </c>
      <c r="D61" s="2" t="s">
        <v>343</v>
      </c>
      <c r="E61" s="2" t="s">
        <v>344</v>
      </c>
      <c r="F61">
        <v>5</v>
      </c>
      <c r="G61" t="str">
        <f t="shared" si="2"/>
        <v>Mężczyzna</v>
      </c>
      <c r="J61" t="s">
        <v>122</v>
      </c>
      <c r="K61" t="s">
        <v>121</v>
      </c>
    </row>
    <row r="62" spans="1:11" hidden="1" x14ac:dyDescent="0.25">
      <c r="A62" t="str">
        <f t="shared" si="0"/>
        <v>C</v>
      </c>
      <c r="B62" s="2" t="s">
        <v>134</v>
      </c>
      <c r="C62" s="2" t="str">
        <f t="shared" si="1"/>
        <v>C12</v>
      </c>
      <c r="D62" s="2" t="s">
        <v>345</v>
      </c>
      <c r="E62" s="2" t="s">
        <v>346</v>
      </c>
      <c r="F62">
        <v>4</v>
      </c>
      <c r="G62" t="str">
        <f t="shared" si="2"/>
        <v>Mężczyzna</v>
      </c>
      <c r="J62" t="s">
        <v>124</v>
      </c>
      <c r="K62" t="s">
        <v>123</v>
      </c>
    </row>
    <row r="63" spans="1:11" x14ac:dyDescent="0.25">
      <c r="A63" t="str">
        <f t="shared" si="0"/>
        <v>D</v>
      </c>
      <c r="B63" s="2" t="s">
        <v>180</v>
      </c>
      <c r="C63" s="2" t="str">
        <f t="shared" si="1"/>
        <v>D5</v>
      </c>
      <c r="D63" s="2" t="s">
        <v>347</v>
      </c>
      <c r="E63" s="2" t="s">
        <v>348</v>
      </c>
      <c r="F63">
        <v>4</v>
      </c>
      <c r="G63" t="str">
        <f t="shared" si="2"/>
        <v>Mężczyzna</v>
      </c>
      <c r="J63" t="s">
        <v>126</v>
      </c>
      <c r="K63" t="s">
        <v>125</v>
      </c>
    </row>
    <row r="64" spans="1:11" x14ac:dyDescent="0.25">
      <c r="A64" t="str">
        <f t="shared" si="0"/>
        <v>D</v>
      </c>
      <c r="B64" s="2" t="s">
        <v>224</v>
      </c>
      <c r="C64" s="2" t="str">
        <f t="shared" si="1"/>
        <v>D27</v>
      </c>
      <c r="D64" s="2" t="s">
        <v>347</v>
      </c>
      <c r="E64" s="2" t="s">
        <v>349</v>
      </c>
      <c r="F64">
        <v>3</v>
      </c>
      <c r="G64" t="str">
        <f t="shared" si="2"/>
        <v>Mężczyzna</v>
      </c>
      <c r="J64" t="s">
        <v>128</v>
      </c>
      <c r="K64" t="s">
        <v>127</v>
      </c>
    </row>
    <row r="65" spans="1:11" hidden="1" x14ac:dyDescent="0.25">
      <c r="A65" t="str">
        <f t="shared" si="0"/>
        <v>B</v>
      </c>
      <c r="B65" s="2" t="s">
        <v>77</v>
      </c>
      <c r="C65" s="2" t="str">
        <f t="shared" si="1"/>
        <v>B9</v>
      </c>
      <c r="D65" s="2" t="s">
        <v>350</v>
      </c>
      <c r="E65" s="2" t="s">
        <v>351</v>
      </c>
      <c r="F65">
        <v>4</v>
      </c>
      <c r="G65" t="str">
        <f t="shared" si="2"/>
        <v>Kobieta</v>
      </c>
      <c r="J65" t="s">
        <v>130</v>
      </c>
      <c r="K65" t="s">
        <v>129</v>
      </c>
    </row>
    <row r="66" spans="1:11" x14ac:dyDescent="0.25">
      <c r="A66" t="str">
        <f t="shared" si="0"/>
        <v>D</v>
      </c>
      <c r="B66" s="2" t="s">
        <v>184</v>
      </c>
      <c r="C66" s="2" t="str">
        <f t="shared" si="1"/>
        <v>D7</v>
      </c>
      <c r="D66" s="2" t="s">
        <v>350</v>
      </c>
      <c r="E66" s="2" t="s">
        <v>352</v>
      </c>
      <c r="F66">
        <v>4</v>
      </c>
      <c r="G66" t="str">
        <f t="shared" si="2"/>
        <v>Kobieta</v>
      </c>
      <c r="J66" t="s">
        <v>132</v>
      </c>
      <c r="K66" t="s">
        <v>131</v>
      </c>
    </row>
    <row r="67" spans="1:11" hidden="1" x14ac:dyDescent="0.25">
      <c r="A67" t="str">
        <f t="shared" ref="A67:A113" si="3">LEFT(C67,1)</f>
        <v>C</v>
      </c>
      <c r="B67" s="2" t="s">
        <v>136</v>
      </c>
      <c r="C67" s="2" t="str">
        <f t="shared" ref="C67:C113" si="4">VLOOKUP(B67,$J$2:$K$114,2,FALSE)</f>
        <v>C13</v>
      </c>
      <c r="D67" s="2" t="s">
        <v>350</v>
      </c>
      <c r="E67" s="2" t="s">
        <v>353</v>
      </c>
      <c r="F67">
        <v>4</v>
      </c>
      <c r="G67" t="str">
        <f t="shared" ref="G67:G113" si="5">IF(RIGHT(D67,1)="a","Kobieta","Mężczyzna")</f>
        <v>Kobieta</v>
      </c>
      <c r="J67" t="s">
        <v>134</v>
      </c>
      <c r="K67" t="s">
        <v>133</v>
      </c>
    </row>
    <row r="68" spans="1:11" hidden="1" x14ac:dyDescent="0.25">
      <c r="A68" t="str">
        <f t="shared" si="3"/>
        <v>B</v>
      </c>
      <c r="B68" s="2" t="s">
        <v>90</v>
      </c>
      <c r="C68" s="2" t="str">
        <f t="shared" si="4"/>
        <v>B16</v>
      </c>
      <c r="D68" s="2" t="s">
        <v>354</v>
      </c>
      <c r="E68" s="2" t="s">
        <v>355</v>
      </c>
      <c r="F68">
        <v>4</v>
      </c>
      <c r="G68" t="str">
        <f t="shared" si="5"/>
        <v>Mężczyzna</v>
      </c>
      <c r="J68" t="s">
        <v>136</v>
      </c>
      <c r="K68" t="s">
        <v>135</v>
      </c>
    </row>
    <row r="69" spans="1:11" hidden="1" x14ac:dyDescent="0.25">
      <c r="A69" t="str">
        <f t="shared" si="3"/>
        <v>A</v>
      </c>
      <c r="B69" s="2" t="s">
        <v>21</v>
      </c>
      <c r="C69" s="2" t="str">
        <f t="shared" si="4"/>
        <v>A9</v>
      </c>
      <c r="D69" s="2" t="s">
        <v>356</v>
      </c>
      <c r="E69" s="2" t="s">
        <v>357</v>
      </c>
      <c r="F69">
        <v>4</v>
      </c>
      <c r="G69" t="str">
        <f t="shared" si="5"/>
        <v>Kobieta</v>
      </c>
      <c r="J69" t="s">
        <v>138</v>
      </c>
      <c r="K69" t="s">
        <v>137</v>
      </c>
    </row>
    <row r="70" spans="1:11" x14ac:dyDescent="0.25">
      <c r="A70" t="str">
        <f t="shared" si="3"/>
        <v>D</v>
      </c>
      <c r="B70" s="2" t="s">
        <v>194</v>
      </c>
      <c r="C70" s="2" t="str">
        <f t="shared" si="4"/>
        <v>D12</v>
      </c>
      <c r="D70" s="2" t="s">
        <v>358</v>
      </c>
      <c r="E70" s="2" t="s">
        <v>359</v>
      </c>
      <c r="F70">
        <v>4</v>
      </c>
      <c r="G70" t="str">
        <f t="shared" si="5"/>
        <v>Kobieta</v>
      </c>
      <c r="J70" t="s">
        <v>140</v>
      </c>
      <c r="K70" t="s">
        <v>139</v>
      </c>
    </row>
    <row r="71" spans="1:11" hidden="1" x14ac:dyDescent="0.25">
      <c r="A71" t="str">
        <f t="shared" si="3"/>
        <v>C</v>
      </c>
      <c r="B71" s="4" t="s">
        <v>122</v>
      </c>
      <c r="C71" s="2" t="str">
        <f t="shared" si="4"/>
        <v>C6</v>
      </c>
      <c r="D71" s="4" t="s">
        <v>360</v>
      </c>
      <c r="E71" s="4" t="s">
        <v>361</v>
      </c>
      <c r="F71" s="6">
        <v>6</v>
      </c>
      <c r="G71" t="str">
        <f t="shared" si="5"/>
        <v>Mężczyzna</v>
      </c>
      <c r="J71" t="s">
        <v>142</v>
      </c>
      <c r="K71" t="s">
        <v>141</v>
      </c>
    </row>
    <row r="72" spans="1:11" hidden="1" x14ac:dyDescent="0.25">
      <c r="A72" t="str">
        <f t="shared" si="3"/>
        <v>B</v>
      </c>
      <c r="B72" s="2" t="s">
        <v>69</v>
      </c>
      <c r="C72" s="2" t="str">
        <f t="shared" si="4"/>
        <v>B5</v>
      </c>
      <c r="D72" s="2" t="s">
        <v>362</v>
      </c>
      <c r="E72" s="2" t="s">
        <v>363</v>
      </c>
      <c r="F72">
        <v>3</v>
      </c>
      <c r="G72" t="str">
        <f t="shared" si="5"/>
        <v>Kobieta</v>
      </c>
      <c r="J72" t="s">
        <v>144</v>
      </c>
      <c r="K72" t="s">
        <v>143</v>
      </c>
    </row>
    <row r="73" spans="1:11" hidden="1" x14ac:dyDescent="0.25">
      <c r="A73" t="str">
        <f t="shared" si="3"/>
        <v>B</v>
      </c>
      <c r="B73" s="2" t="s">
        <v>102</v>
      </c>
      <c r="C73" s="2" t="str">
        <f t="shared" si="4"/>
        <v>B22</v>
      </c>
      <c r="D73" s="2" t="s">
        <v>364</v>
      </c>
      <c r="E73" s="2" t="s">
        <v>365</v>
      </c>
      <c r="F73">
        <v>3</v>
      </c>
      <c r="G73" t="str">
        <f t="shared" si="5"/>
        <v>Mężczyzna</v>
      </c>
      <c r="J73" t="s">
        <v>146</v>
      </c>
      <c r="K73" t="s">
        <v>145</v>
      </c>
    </row>
    <row r="74" spans="1:11" hidden="1" x14ac:dyDescent="0.25">
      <c r="A74" t="str">
        <f t="shared" si="3"/>
        <v>A</v>
      </c>
      <c r="B74" s="2" t="s">
        <v>47</v>
      </c>
      <c r="C74" s="2" t="str">
        <f t="shared" si="4"/>
        <v>A22</v>
      </c>
      <c r="D74" s="2" t="s">
        <v>366</v>
      </c>
      <c r="E74" s="2" t="s">
        <v>367</v>
      </c>
      <c r="F74">
        <v>4</v>
      </c>
      <c r="G74" t="str">
        <f t="shared" si="5"/>
        <v>Mężczyzna</v>
      </c>
      <c r="J74" t="s">
        <v>148</v>
      </c>
      <c r="K74" t="s">
        <v>147</v>
      </c>
    </row>
    <row r="75" spans="1:11" x14ac:dyDescent="0.25">
      <c r="A75" t="str">
        <f t="shared" si="3"/>
        <v>D</v>
      </c>
      <c r="B75" s="2" t="s">
        <v>204</v>
      </c>
      <c r="C75" s="2" t="str">
        <f t="shared" si="4"/>
        <v>D17</v>
      </c>
      <c r="D75" s="2" t="s">
        <v>368</v>
      </c>
      <c r="E75" s="2" t="s">
        <v>369</v>
      </c>
      <c r="F75">
        <v>3</v>
      </c>
      <c r="G75" t="str">
        <f t="shared" si="5"/>
        <v>Kobieta</v>
      </c>
      <c r="J75" t="s">
        <v>150</v>
      </c>
      <c r="K75" t="s">
        <v>149</v>
      </c>
    </row>
    <row r="76" spans="1:11" x14ac:dyDescent="0.25">
      <c r="A76" t="str">
        <f t="shared" si="3"/>
        <v>D</v>
      </c>
      <c r="B76" s="2" t="s">
        <v>210</v>
      </c>
      <c r="C76" s="2" t="str">
        <f t="shared" si="4"/>
        <v>D20</v>
      </c>
      <c r="D76" s="2" t="s">
        <v>368</v>
      </c>
      <c r="E76" s="2" t="s">
        <v>370</v>
      </c>
      <c r="F76">
        <v>3</v>
      </c>
      <c r="G76" t="str">
        <f t="shared" si="5"/>
        <v>Kobieta</v>
      </c>
      <c r="J76" t="s">
        <v>152</v>
      </c>
      <c r="K76" t="s">
        <v>151</v>
      </c>
    </row>
    <row r="77" spans="1:11" hidden="1" x14ac:dyDescent="0.25">
      <c r="A77" t="str">
        <f t="shared" si="3"/>
        <v>A</v>
      </c>
      <c r="B77" s="2" t="s">
        <v>49</v>
      </c>
      <c r="C77" s="2" t="str">
        <f t="shared" si="4"/>
        <v>A23</v>
      </c>
      <c r="D77" s="2" t="s">
        <v>368</v>
      </c>
      <c r="E77" s="2" t="s">
        <v>371</v>
      </c>
      <c r="F77">
        <v>4</v>
      </c>
      <c r="G77" t="str">
        <f t="shared" si="5"/>
        <v>Kobieta</v>
      </c>
      <c r="J77" t="s">
        <v>154</v>
      </c>
      <c r="K77" t="s">
        <v>153</v>
      </c>
    </row>
    <row r="78" spans="1:11" hidden="1" x14ac:dyDescent="0.25">
      <c r="A78" t="str">
        <f t="shared" si="3"/>
        <v>B</v>
      </c>
      <c r="B78" s="2" t="s">
        <v>108</v>
      </c>
      <c r="C78" s="2" t="str">
        <f t="shared" si="4"/>
        <v>B25</v>
      </c>
      <c r="D78" s="2" t="s">
        <v>368</v>
      </c>
      <c r="E78" s="2" t="s">
        <v>372</v>
      </c>
      <c r="F78">
        <v>5</v>
      </c>
      <c r="G78" t="str">
        <f t="shared" si="5"/>
        <v>Kobieta</v>
      </c>
      <c r="J78" t="s">
        <v>156</v>
      </c>
      <c r="K78" t="s">
        <v>155</v>
      </c>
    </row>
    <row r="79" spans="1:11" hidden="1" x14ac:dyDescent="0.25">
      <c r="A79" t="str">
        <f t="shared" si="3"/>
        <v>C</v>
      </c>
      <c r="B79" s="2" t="s">
        <v>114</v>
      </c>
      <c r="C79" s="2" t="str">
        <f t="shared" si="4"/>
        <v>C2</v>
      </c>
      <c r="D79" s="2" t="s">
        <v>373</v>
      </c>
      <c r="E79" s="2" t="s">
        <v>374</v>
      </c>
      <c r="F79">
        <v>3</v>
      </c>
      <c r="G79" t="str">
        <f t="shared" si="5"/>
        <v>Mężczyzna</v>
      </c>
      <c r="J79" t="s">
        <v>158</v>
      </c>
      <c r="K79" t="s">
        <v>157</v>
      </c>
    </row>
    <row r="80" spans="1:11" x14ac:dyDescent="0.25">
      <c r="A80" t="str">
        <f t="shared" si="3"/>
        <v>D</v>
      </c>
      <c r="B80" s="2" t="s">
        <v>176</v>
      </c>
      <c r="C80" s="2" t="str">
        <f t="shared" si="4"/>
        <v>D3</v>
      </c>
      <c r="D80" s="2" t="s">
        <v>373</v>
      </c>
      <c r="E80" s="2" t="s">
        <v>375</v>
      </c>
      <c r="F80">
        <v>4</v>
      </c>
      <c r="G80" t="str">
        <f t="shared" si="5"/>
        <v>Mężczyzna</v>
      </c>
      <c r="J80" t="s">
        <v>160</v>
      </c>
      <c r="K80" t="s">
        <v>159</v>
      </c>
    </row>
    <row r="81" spans="1:11" x14ac:dyDescent="0.25">
      <c r="A81" t="str">
        <f t="shared" si="3"/>
        <v>D</v>
      </c>
      <c r="B81" s="2" t="s">
        <v>222</v>
      </c>
      <c r="C81" s="2" t="str">
        <f t="shared" si="4"/>
        <v>D26</v>
      </c>
      <c r="D81" s="2" t="s">
        <v>373</v>
      </c>
      <c r="E81" s="2" t="s">
        <v>376</v>
      </c>
      <c r="F81">
        <v>4</v>
      </c>
      <c r="G81" t="str">
        <f t="shared" si="5"/>
        <v>Mężczyzna</v>
      </c>
      <c r="J81" t="s">
        <v>162</v>
      </c>
      <c r="K81" t="s">
        <v>161</v>
      </c>
    </row>
    <row r="82" spans="1:11" hidden="1" x14ac:dyDescent="0.25">
      <c r="A82" t="str">
        <f t="shared" si="3"/>
        <v>C</v>
      </c>
      <c r="B82" s="2" t="s">
        <v>158</v>
      </c>
      <c r="C82" s="2" t="str">
        <f t="shared" si="4"/>
        <v>C24</v>
      </c>
      <c r="D82" s="2" t="s">
        <v>373</v>
      </c>
      <c r="E82" s="2" t="s">
        <v>377</v>
      </c>
      <c r="F82">
        <v>4</v>
      </c>
      <c r="G82" t="str">
        <f t="shared" si="5"/>
        <v>Mężczyzna</v>
      </c>
      <c r="J82" t="s">
        <v>164</v>
      </c>
      <c r="K82" t="s">
        <v>163</v>
      </c>
    </row>
    <row r="83" spans="1:11" hidden="1" x14ac:dyDescent="0.25">
      <c r="A83" t="str">
        <f t="shared" si="3"/>
        <v>B</v>
      </c>
      <c r="B83" s="2" t="s">
        <v>79</v>
      </c>
      <c r="C83" s="2" t="str">
        <f t="shared" si="4"/>
        <v>B10</v>
      </c>
      <c r="D83" s="2" t="s">
        <v>378</v>
      </c>
      <c r="E83" s="2" t="s">
        <v>379</v>
      </c>
      <c r="F83">
        <v>3</v>
      </c>
      <c r="G83" t="str">
        <f t="shared" si="5"/>
        <v>Kobieta</v>
      </c>
      <c r="J83" t="s">
        <v>166</v>
      </c>
      <c r="K83" t="s">
        <v>165</v>
      </c>
    </row>
    <row r="84" spans="1:11" x14ac:dyDescent="0.25">
      <c r="A84" t="str">
        <f t="shared" si="3"/>
        <v>D</v>
      </c>
      <c r="B84" s="2" t="s">
        <v>196</v>
      </c>
      <c r="C84" s="2" t="str">
        <f t="shared" si="4"/>
        <v>D13</v>
      </c>
      <c r="D84" s="2" t="s">
        <v>380</v>
      </c>
      <c r="E84" s="2" t="s">
        <v>381</v>
      </c>
      <c r="F84">
        <v>4</v>
      </c>
      <c r="G84" t="str">
        <f t="shared" si="5"/>
        <v>Mężczyzna</v>
      </c>
      <c r="J84" t="s">
        <v>168</v>
      </c>
      <c r="K84" t="s">
        <v>167</v>
      </c>
    </row>
    <row r="85" spans="1:11" hidden="1" x14ac:dyDescent="0.25">
      <c r="A85" t="str">
        <f t="shared" si="3"/>
        <v>A</v>
      </c>
      <c r="B85" s="2" t="s">
        <v>11</v>
      </c>
      <c r="C85" s="2" t="str">
        <f t="shared" si="4"/>
        <v>A4</v>
      </c>
      <c r="D85" s="2" t="s">
        <v>382</v>
      </c>
      <c r="E85" s="2" t="s">
        <v>383</v>
      </c>
      <c r="F85">
        <v>3</v>
      </c>
      <c r="G85" t="str">
        <f t="shared" si="5"/>
        <v>Kobieta</v>
      </c>
      <c r="J85" t="s">
        <v>170</v>
      </c>
      <c r="K85" t="s">
        <v>169</v>
      </c>
    </row>
    <row r="86" spans="1:11" hidden="1" x14ac:dyDescent="0.25">
      <c r="A86" t="str">
        <f t="shared" si="3"/>
        <v>A</v>
      </c>
      <c r="B86" s="2" t="s">
        <v>55</v>
      </c>
      <c r="C86" s="2" t="str">
        <f t="shared" si="4"/>
        <v>A26</v>
      </c>
      <c r="D86" s="2" t="s">
        <v>384</v>
      </c>
      <c r="E86" s="2" t="s">
        <v>385</v>
      </c>
      <c r="F86">
        <v>4</v>
      </c>
      <c r="G86" t="str">
        <f t="shared" si="5"/>
        <v>Kobieta</v>
      </c>
      <c r="J86" t="s">
        <v>172</v>
      </c>
      <c r="K86" t="s">
        <v>171</v>
      </c>
    </row>
    <row r="87" spans="1:11" hidden="1" x14ac:dyDescent="0.25">
      <c r="A87" t="str">
        <f t="shared" si="3"/>
        <v>C</v>
      </c>
      <c r="B87" s="2" t="s">
        <v>166</v>
      </c>
      <c r="C87" s="2" t="str">
        <f t="shared" si="4"/>
        <v>C28</v>
      </c>
      <c r="D87" s="2" t="s">
        <v>386</v>
      </c>
      <c r="E87" s="2" t="s">
        <v>387</v>
      </c>
      <c r="F87">
        <v>4</v>
      </c>
      <c r="G87" t="str">
        <f t="shared" si="5"/>
        <v>Kobieta</v>
      </c>
      <c r="J87" t="s">
        <v>174</v>
      </c>
      <c r="K87" t="s">
        <v>173</v>
      </c>
    </row>
    <row r="88" spans="1:11" hidden="1" x14ac:dyDescent="0.25">
      <c r="A88" t="str">
        <f t="shared" si="3"/>
        <v>B</v>
      </c>
      <c r="B88" s="2" t="s">
        <v>73</v>
      </c>
      <c r="C88" s="2" t="str">
        <f t="shared" si="4"/>
        <v>B7</v>
      </c>
      <c r="D88" s="2" t="s">
        <v>388</v>
      </c>
      <c r="E88" s="2" t="s">
        <v>389</v>
      </c>
      <c r="F88">
        <v>4</v>
      </c>
      <c r="G88" t="str">
        <f t="shared" si="5"/>
        <v>Mężczyzna</v>
      </c>
      <c r="J88" t="s">
        <v>176</v>
      </c>
      <c r="K88" t="s">
        <v>175</v>
      </c>
    </row>
    <row r="89" spans="1:11" hidden="1" x14ac:dyDescent="0.25">
      <c r="A89" t="str">
        <f t="shared" si="3"/>
        <v>B</v>
      </c>
      <c r="B89" s="2" t="s">
        <v>104</v>
      </c>
      <c r="C89" s="2" t="str">
        <f t="shared" si="4"/>
        <v>B23</v>
      </c>
      <c r="D89" s="2" t="s">
        <v>388</v>
      </c>
      <c r="E89" s="2" t="s">
        <v>390</v>
      </c>
      <c r="F89">
        <v>4</v>
      </c>
      <c r="G89" t="str">
        <f t="shared" si="5"/>
        <v>Mężczyzna</v>
      </c>
      <c r="J89" t="s">
        <v>178</v>
      </c>
      <c r="K89" t="s">
        <v>177</v>
      </c>
    </row>
    <row r="90" spans="1:11" hidden="1" x14ac:dyDescent="0.25">
      <c r="A90" t="str">
        <f t="shared" si="3"/>
        <v>B</v>
      </c>
      <c r="B90" s="2" t="s">
        <v>61</v>
      </c>
      <c r="C90" s="2" t="str">
        <f t="shared" si="4"/>
        <v>B1</v>
      </c>
      <c r="D90" s="2" t="s">
        <v>391</v>
      </c>
      <c r="E90" s="2" t="s">
        <v>392</v>
      </c>
      <c r="F90">
        <v>4</v>
      </c>
      <c r="G90" t="str">
        <f t="shared" si="5"/>
        <v>Kobieta</v>
      </c>
      <c r="J90" t="s">
        <v>180</v>
      </c>
      <c r="K90" t="s">
        <v>179</v>
      </c>
    </row>
    <row r="91" spans="1:11" hidden="1" x14ac:dyDescent="0.25">
      <c r="A91" t="str">
        <f t="shared" si="3"/>
        <v>C</v>
      </c>
      <c r="B91" s="2" t="s">
        <v>154</v>
      </c>
      <c r="C91" s="2" t="str">
        <f t="shared" si="4"/>
        <v>C22</v>
      </c>
      <c r="D91" s="2" t="s">
        <v>393</v>
      </c>
      <c r="E91" s="2" t="s">
        <v>394</v>
      </c>
      <c r="F91">
        <v>3</v>
      </c>
      <c r="G91" t="str">
        <f t="shared" si="5"/>
        <v>Mężczyzna</v>
      </c>
      <c r="J91" t="s">
        <v>182</v>
      </c>
      <c r="K91" t="s">
        <v>181</v>
      </c>
    </row>
    <row r="92" spans="1:11" hidden="1" x14ac:dyDescent="0.25">
      <c r="A92" t="str">
        <f t="shared" si="3"/>
        <v>B</v>
      </c>
      <c r="B92" s="2" t="s">
        <v>92</v>
      </c>
      <c r="C92" s="2" t="str">
        <f t="shared" si="4"/>
        <v>B17</v>
      </c>
      <c r="D92" s="2" t="s">
        <v>395</v>
      </c>
      <c r="E92" s="2" t="s">
        <v>396</v>
      </c>
      <c r="F92">
        <v>4</v>
      </c>
      <c r="G92" t="str">
        <f t="shared" si="5"/>
        <v>Kobieta</v>
      </c>
      <c r="J92" t="s">
        <v>184</v>
      </c>
      <c r="K92" t="s">
        <v>183</v>
      </c>
    </row>
    <row r="93" spans="1:11" x14ac:dyDescent="0.25">
      <c r="A93" t="str">
        <f t="shared" si="3"/>
        <v>D</v>
      </c>
      <c r="B93" s="2" t="s">
        <v>202</v>
      </c>
      <c r="C93" s="2" t="str">
        <f t="shared" si="4"/>
        <v>D16</v>
      </c>
      <c r="D93" s="2" t="s">
        <v>395</v>
      </c>
      <c r="E93" s="2" t="s">
        <v>397</v>
      </c>
      <c r="F93">
        <v>4</v>
      </c>
      <c r="G93" t="str">
        <f t="shared" si="5"/>
        <v>Kobieta</v>
      </c>
      <c r="J93" t="s">
        <v>186</v>
      </c>
      <c r="K93" t="s">
        <v>185</v>
      </c>
    </row>
    <row r="94" spans="1:11" x14ac:dyDescent="0.25">
      <c r="A94" t="str">
        <f t="shared" si="3"/>
        <v>D</v>
      </c>
      <c r="B94" s="2" t="s">
        <v>216</v>
      </c>
      <c r="C94" s="2" t="str">
        <f t="shared" si="4"/>
        <v>D23</v>
      </c>
      <c r="D94" s="2" t="s">
        <v>398</v>
      </c>
      <c r="E94" s="2" t="s">
        <v>399</v>
      </c>
      <c r="F94">
        <v>3</v>
      </c>
      <c r="G94" t="str">
        <f t="shared" si="5"/>
        <v>Kobieta</v>
      </c>
      <c r="J94" t="s">
        <v>188</v>
      </c>
      <c r="K94" t="s">
        <v>187</v>
      </c>
    </row>
    <row r="95" spans="1:11" hidden="1" x14ac:dyDescent="0.25">
      <c r="A95" t="str">
        <f t="shared" si="3"/>
        <v>A</v>
      </c>
      <c r="B95" s="2" t="s">
        <v>53</v>
      </c>
      <c r="C95" s="2" t="str">
        <f t="shared" si="4"/>
        <v>A25</v>
      </c>
      <c r="D95" s="2" t="s">
        <v>398</v>
      </c>
      <c r="E95" s="2" t="s">
        <v>400</v>
      </c>
      <c r="F95">
        <v>5</v>
      </c>
      <c r="G95" t="str">
        <f t="shared" si="5"/>
        <v>Kobieta</v>
      </c>
      <c r="J95" t="s">
        <v>190</v>
      </c>
      <c r="K95" t="s">
        <v>189</v>
      </c>
    </row>
    <row r="96" spans="1:11" hidden="1" x14ac:dyDescent="0.25">
      <c r="A96" t="str">
        <f t="shared" si="3"/>
        <v>A</v>
      </c>
      <c r="B96" s="2" t="s">
        <v>23</v>
      </c>
      <c r="C96" s="2" t="str">
        <f t="shared" si="4"/>
        <v>A10</v>
      </c>
      <c r="D96" s="2" t="s">
        <v>401</v>
      </c>
      <c r="E96" s="2" t="s">
        <v>402</v>
      </c>
      <c r="F96">
        <v>5</v>
      </c>
      <c r="G96" t="str">
        <f t="shared" si="5"/>
        <v>Mężczyzna</v>
      </c>
      <c r="J96" t="s">
        <v>192</v>
      </c>
      <c r="K96" t="s">
        <v>191</v>
      </c>
    </row>
    <row r="97" spans="1:11" hidden="1" x14ac:dyDescent="0.25">
      <c r="A97" t="str">
        <f t="shared" si="3"/>
        <v>B</v>
      </c>
      <c r="B97" s="2" t="s">
        <v>63</v>
      </c>
      <c r="C97" s="2" t="str">
        <f t="shared" si="4"/>
        <v>B2</v>
      </c>
      <c r="D97" s="2" t="s">
        <v>403</v>
      </c>
      <c r="E97" s="2" t="s">
        <v>404</v>
      </c>
      <c r="F97">
        <v>4</v>
      </c>
      <c r="G97" t="str">
        <f t="shared" si="5"/>
        <v>Mężczyzna</v>
      </c>
      <c r="J97" t="s">
        <v>194</v>
      </c>
      <c r="K97" t="s">
        <v>193</v>
      </c>
    </row>
    <row r="98" spans="1:11" x14ac:dyDescent="0.25">
      <c r="A98" t="str">
        <f t="shared" si="3"/>
        <v>D</v>
      </c>
      <c r="B98" s="2" t="s">
        <v>172</v>
      </c>
      <c r="C98" s="2" t="str">
        <f t="shared" si="4"/>
        <v>D1</v>
      </c>
      <c r="D98" s="2" t="s">
        <v>405</v>
      </c>
      <c r="E98" s="2" t="s">
        <v>406</v>
      </c>
      <c r="F98">
        <v>4</v>
      </c>
      <c r="G98" t="str">
        <f t="shared" si="5"/>
        <v>Mężczyzna</v>
      </c>
      <c r="J98" t="s">
        <v>196</v>
      </c>
      <c r="K98" t="s">
        <v>195</v>
      </c>
    </row>
    <row r="99" spans="1:11" hidden="1" x14ac:dyDescent="0.25">
      <c r="A99" t="str">
        <f t="shared" si="3"/>
        <v>A</v>
      </c>
      <c r="B99" s="2" t="s">
        <v>31</v>
      </c>
      <c r="C99" s="2" t="str">
        <f t="shared" si="4"/>
        <v>A14</v>
      </c>
      <c r="D99" s="2" t="s">
        <v>405</v>
      </c>
      <c r="E99" s="2" t="s">
        <v>407</v>
      </c>
      <c r="F99">
        <v>6</v>
      </c>
      <c r="G99" t="str">
        <f t="shared" si="5"/>
        <v>Mężczyzna</v>
      </c>
      <c r="J99" t="s">
        <v>198</v>
      </c>
      <c r="K99" t="s">
        <v>197</v>
      </c>
    </row>
    <row r="100" spans="1:11" hidden="1" x14ac:dyDescent="0.25">
      <c r="A100" t="str">
        <f t="shared" si="3"/>
        <v>A</v>
      </c>
      <c r="B100" s="2" t="s">
        <v>7</v>
      </c>
      <c r="C100" s="2" t="str">
        <f t="shared" si="4"/>
        <v>A2</v>
      </c>
      <c r="D100" s="2" t="s">
        <v>408</v>
      </c>
      <c r="E100" s="2" t="s">
        <v>409</v>
      </c>
      <c r="F100">
        <v>3</v>
      </c>
      <c r="G100" t="str">
        <f t="shared" si="5"/>
        <v>Kobieta</v>
      </c>
      <c r="J100" t="s">
        <v>200</v>
      </c>
      <c r="K100" t="s">
        <v>199</v>
      </c>
    </row>
    <row r="101" spans="1:11" hidden="1" x14ac:dyDescent="0.25">
      <c r="A101" t="str">
        <f t="shared" si="3"/>
        <v>C</v>
      </c>
      <c r="B101" s="2" t="s">
        <v>124</v>
      </c>
      <c r="C101" s="2" t="str">
        <f t="shared" si="4"/>
        <v>C7</v>
      </c>
      <c r="D101" s="2" t="s">
        <v>408</v>
      </c>
      <c r="E101" s="2" t="s">
        <v>410</v>
      </c>
      <c r="F101">
        <v>5</v>
      </c>
      <c r="G101" t="str">
        <f t="shared" si="5"/>
        <v>Kobieta</v>
      </c>
      <c r="J101" t="s">
        <v>202</v>
      </c>
      <c r="K101" t="s">
        <v>201</v>
      </c>
    </row>
    <row r="102" spans="1:11" x14ac:dyDescent="0.25">
      <c r="A102" t="str">
        <f t="shared" si="3"/>
        <v>D</v>
      </c>
      <c r="B102" s="2" t="s">
        <v>182</v>
      </c>
      <c r="C102" s="2" t="str">
        <f t="shared" si="4"/>
        <v>D6</v>
      </c>
      <c r="D102" s="2" t="s">
        <v>408</v>
      </c>
      <c r="E102" s="2" t="s">
        <v>411</v>
      </c>
      <c r="F102">
        <v>3</v>
      </c>
      <c r="G102" t="str">
        <f t="shared" si="5"/>
        <v>Kobieta</v>
      </c>
      <c r="J102" t="s">
        <v>204</v>
      </c>
      <c r="K102" t="s">
        <v>203</v>
      </c>
    </row>
    <row r="103" spans="1:11" hidden="1" x14ac:dyDescent="0.25">
      <c r="A103" t="str">
        <f t="shared" si="3"/>
        <v>A</v>
      </c>
      <c r="B103" s="2" t="s">
        <v>39</v>
      </c>
      <c r="C103" s="2" t="str">
        <f t="shared" si="4"/>
        <v>A18</v>
      </c>
      <c r="D103" s="2" t="s">
        <v>408</v>
      </c>
      <c r="E103" s="2" t="s">
        <v>412</v>
      </c>
      <c r="F103">
        <v>4</v>
      </c>
      <c r="G103" t="str">
        <f t="shared" si="5"/>
        <v>Kobieta</v>
      </c>
      <c r="J103" t="s">
        <v>206</v>
      </c>
      <c r="K103" t="s">
        <v>205</v>
      </c>
    </row>
    <row r="104" spans="1:11" hidden="1" x14ac:dyDescent="0.25">
      <c r="A104" t="str">
        <f t="shared" si="3"/>
        <v>B</v>
      </c>
      <c r="B104" s="2" t="s">
        <v>85</v>
      </c>
      <c r="C104" s="2" t="str">
        <f t="shared" si="4"/>
        <v>B13</v>
      </c>
      <c r="D104" s="2" t="s">
        <v>413</v>
      </c>
      <c r="E104" s="2" t="s">
        <v>414</v>
      </c>
      <c r="F104">
        <v>3</v>
      </c>
      <c r="G104" t="str">
        <f t="shared" si="5"/>
        <v>Kobieta</v>
      </c>
      <c r="J104" t="s">
        <v>208</v>
      </c>
      <c r="K104" t="s">
        <v>207</v>
      </c>
    </row>
    <row r="105" spans="1:11" hidden="1" x14ac:dyDescent="0.25">
      <c r="A105" t="str">
        <f t="shared" si="3"/>
        <v>B</v>
      </c>
      <c r="B105" s="2" t="s">
        <v>67</v>
      </c>
      <c r="C105" s="2" t="str">
        <f t="shared" si="4"/>
        <v>B4</v>
      </c>
      <c r="D105" s="2" t="s">
        <v>415</v>
      </c>
      <c r="E105" s="2" t="s">
        <v>416</v>
      </c>
      <c r="F105">
        <v>4</v>
      </c>
      <c r="G105" t="str">
        <f t="shared" si="5"/>
        <v>Mężczyzna</v>
      </c>
      <c r="J105" t="s">
        <v>210</v>
      </c>
      <c r="K105" t="s">
        <v>209</v>
      </c>
    </row>
    <row r="106" spans="1:11" x14ac:dyDescent="0.25">
      <c r="A106" t="str">
        <f t="shared" si="3"/>
        <v>D</v>
      </c>
      <c r="B106" s="2" t="s">
        <v>186</v>
      </c>
      <c r="C106" s="2" t="str">
        <f t="shared" si="4"/>
        <v>D8</v>
      </c>
      <c r="D106" s="2" t="s">
        <v>415</v>
      </c>
      <c r="E106" s="2" t="s">
        <v>417</v>
      </c>
      <c r="F106">
        <v>4</v>
      </c>
      <c r="G106" t="str">
        <f t="shared" si="5"/>
        <v>Mężczyzna</v>
      </c>
      <c r="J106" t="s">
        <v>212</v>
      </c>
      <c r="K106" t="s">
        <v>211</v>
      </c>
    </row>
    <row r="107" spans="1:11" x14ac:dyDescent="0.25">
      <c r="A107" t="str">
        <f t="shared" si="3"/>
        <v>D</v>
      </c>
      <c r="B107" s="2" t="s">
        <v>174</v>
      </c>
      <c r="C107" s="2" t="str">
        <f t="shared" si="4"/>
        <v>D2</v>
      </c>
      <c r="D107" s="2" t="s">
        <v>418</v>
      </c>
      <c r="E107" s="2" t="s">
        <v>419</v>
      </c>
      <c r="F107">
        <v>4</v>
      </c>
      <c r="G107" t="str">
        <f t="shared" si="5"/>
        <v>Kobieta</v>
      </c>
      <c r="J107" t="s">
        <v>214</v>
      </c>
      <c r="K107" t="s">
        <v>213</v>
      </c>
    </row>
    <row r="108" spans="1:11" hidden="1" x14ac:dyDescent="0.25">
      <c r="A108" t="str">
        <f t="shared" si="3"/>
        <v>C</v>
      </c>
      <c r="B108" s="2" t="s">
        <v>132</v>
      </c>
      <c r="C108" s="2" t="str">
        <f t="shared" si="4"/>
        <v>C11</v>
      </c>
      <c r="D108" s="2" t="s">
        <v>418</v>
      </c>
      <c r="E108" s="2" t="s">
        <v>420</v>
      </c>
      <c r="F108">
        <v>4</v>
      </c>
      <c r="G108" t="str">
        <f t="shared" si="5"/>
        <v>Kobieta</v>
      </c>
      <c r="J108" t="s">
        <v>216</v>
      </c>
      <c r="K108" t="s">
        <v>215</v>
      </c>
    </row>
    <row r="109" spans="1:11" hidden="1" x14ac:dyDescent="0.25">
      <c r="A109" t="str">
        <f t="shared" si="3"/>
        <v>A</v>
      </c>
      <c r="B109" s="2" t="s">
        <v>17</v>
      </c>
      <c r="C109" s="2" t="str">
        <f t="shared" si="4"/>
        <v>A7</v>
      </c>
      <c r="D109" s="2" t="s">
        <v>421</v>
      </c>
      <c r="E109" s="2" t="s">
        <v>422</v>
      </c>
      <c r="F109">
        <v>4</v>
      </c>
      <c r="G109" t="str">
        <f t="shared" si="5"/>
        <v>Mężczyzna</v>
      </c>
      <c r="J109" t="s">
        <v>218</v>
      </c>
      <c r="K109" t="s">
        <v>217</v>
      </c>
    </row>
    <row r="110" spans="1:11" hidden="1" x14ac:dyDescent="0.25">
      <c r="A110" t="str">
        <f t="shared" si="3"/>
        <v>B</v>
      </c>
      <c r="B110" s="2" t="s">
        <v>81</v>
      </c>
      <c r="C110" s="2" t="str">
        <f t="shared" si="4"/>
        <v>B11</v>
      </c>
      <c r="D110" s="2" t="s">
        <v>423</v>
      </c>
      <c r="E110" s="2" t="s">
        <v>424</v>
      </c>
      <c r="F110">
        <v>3</v>
      </c>
      <c r="G110" t="str">
        <f t="shared" si="5"/>
        <v>Mężczyzna</v>
      </c>
      <c r="J110" t="s">
        <v>220</v>
      </c>
      <c r="K110" t="s">
        <v>219</v>
      </c>
    </row>
    <row r="111" spans="1:11" hidden="1" x14ac:dyDescent="0.25">
      <c r="A111" t="str">
        <f t="shared" si="3"/>
        <v>A</v>
      </c>
      <c r="B111" s="2" t="s">
        <v>19</v>
      </c>
      <c r="C111" s="2" t="str">
        <f t="shared" si="4"/>
        <v>A8</v>
      </c>
      <c r="D111" s="2" t="s">
        <v>425</v>
      </c>
      <c r="E111" s="2" t="s">
        <v>426</v>
      </c>
      <c r="F111">
        <v>5</v>
      </c>
      <c r="G111" t="str">
        <f t="shared" si="5"/>
        <v>Kobieta</v>
      </c>
      <c r="J111" t="s">
        <v>222</v>
      </c>
      <c r="K111" t="s">
        <v>221</v>
      </c>
    </row>
    <row r="112" spans="1:11" hidden="1" x14ac:dyDescent="0.25">
      <c r="A112" t="str">
        <f t="shared" si="3"/>
        <v>C</v>
      </c>
      <c r="B112" s="2" t="s">
        <v>138</v>
      </c>
      <c r="C112" s="2" t="str">
        <f t="shared" si="4"/>
        <v>C14</v>
      </c>
      <c r="D112" s="2" t="s">
        <v>425</v>
      </c>
      <c r="E112" s="2" t="s">
        <v>427</v>
      </c>
      <c r="F112">
        <v>4</v>
      </c>
      <c r="G112" t="str">
        <f t="shared" si="5"/>
        <v>Kobieta</v>
      </c>
      <c r="J112" t="s">
        <v>224</v>
      </c>
      <c r="K112" t="s">
        <v>223</v>
      </c>
    </row>
    <row r="113" spans="1:11" hidden="1" x14ac:dyDescent="0.25">
      <c r="A113" t="str">
        <f t="shared" si="3"/>
        <v>B</v>
      </c>
      <c r="B113" s="2" t="s">
        <v>100</v>
      </c>
      <c r="C113" s="2" t="str">
        <f t="shared" si="4"/>
        <v>B21</v>
      </c>
      <c r="D113" s="2" t="s">
        <v>425</v>
      </c>
      <c r="E113" s="2" t="s">
        <v>400</v>
      </c>
      <c r="F113">
        <v>4</v>
      </c>
      <c r="G113" t="str">
        <f t="shared" si="5"/>
        <v>Kobieta</v>
      </c>
      <c r="J113" t="s">
        <v>226</v>
      </c>
      <c r="K113" t="s">
        <v>225</v>
      </c>
    </row>
    <row r="114" spans="1:11" hidden="1" x14ac:dyDescent="0.25">
      <c r="J114" t="s">
        <v>228</v>
      </c>
      <c r="K114" t="s">
        <v>227</v>
      </c>
    </row>
  </sheetData>
  <autoFilter ref="A1:A114" xr:uid="{4FE82998-A480-4C39-85C2-DA4E3F6F6464}">
    <filterColumn colId="0">
      <filters>
        <filter val="D"/>
      </filters>
    </filterColumn>
  </autoFilter>
  <pageMargins left="0.7" right="0.7" top="0.75" bottom="0.75" header="0.3" footer="0.3"/>
  <pageSetup paperSize="9" orientation="portrait" horizontalDpi="360" verticalDpi="36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40EC-B128-48BC-9F8F-736514B80EEE}">
  <dimension ref="A1:AI114"/>
  <sheetViews>
    <sheetView topLeftCell="O1" workbookViewId="0">
      <selection activeCell="AH7" sqref="AH7:AH17"/>
    </sheetView>
  </sheetViews>
  <sheetFormatPr defaultRowHeight="15" x14ac:dyDescent="0.25"/>
  <cols>
    <col min="1" max="1" width="27" bestFit="1" customWidth="1"/>
    <col min="2" max="2" width="19.5703125" bestFit="1" customWidth="1"/>
    <col min="3" max="3" width="18.140625" bestFit="1" customWidth="1"/>
    <col min="5" max="5" width="7.5703125" bestFit="1" customWidth="1"/>
    <col min="8" max="8" width="20.5703125" bestFit="1" customWidth="1"/>
    <col min="9" max="9" width="10.42578125" bestFit="1" customWidth="1"/>
    <col min="10" max="10" width="5.5703125" bestFit="1" customWidth="1"/>
    <col min="12" max="12" width="19.5703125" bestFit="1" customWidth="1"/>
    <col min="27" max="27" width="6.28515625" bestFit="1" customWidth="1"/>
    <col min="28" max="28" width="10.42578125" bestFit="1" customWidth="1"/>
    <col min="34" max="34" width="39.42578125" bestFit="1" customWidth="1"/>
  </cols>
  <sheetData>
    <row r="1" spans="1:35" x14ac:dyDescent="0.25">
      <c r="A1" s="1" t="s">
        <v>232</v>
      </c>
      <c r="B1" s="1" t="s">
        <v>234</v>
      </c>
      <c r="C1" t="s">
        <v>235</v>
      </c>
      <c r="D1" t="s">
        <v>236</v>
      </c>
      <c r="M1" s="10">
        <v>1</v>
      </c>
      <c r="N1" s="10"/>
      <c r="O1" s="10"/>
      <c r="P1" s="10">
        <v>2</v>
      </c>
      <c r="Q1" s="10"/>
      <c r="R1" s="10"/>
      <c r="S1" s="10">
        <v>3</v>
      </c>
      <c r="T1" s="10"/>
      <c r="U1" s="10"/>
      <c r="V1" s="10">
        <v>4</v>
      </c>
      <c r="W1" s="10"/>
      <c r="X1" s="10"/>
      <c r="Y1" s="10">
        <v>5</v>
      </c>
      <c r="Z1" s="10"/>
      <c r="AA1" s="10"/>
      <c r="AB1" s="10">
        <v>6</v>
      </c>
      <c r="AC1" s="10"/>
      <c r="AD1" s="10"/>
      <c r="AE1" t="s">
        <v>444</v>
      </c>
    </row>
    <row r="2" spans="1:35" x14ac:dyDescent="0.25">
      <c r="A2" s="2" t="s">
        <v>214</v>
      </c>
      <c r="B2" s="3">
        <v>91</v>
      </c>
      <c r="C2" s="3">
        <v>24</v>
      </c>
      <c r="D2">
        <f>ROUND(B2/C2,2)</f>
        <v>3.79</v>
      </c>
      <c r="G2" t="s">
        <v>430</v>
      </c>
      <c r="H2" t="s">
        <v>242</v>
      </c>
      <c r="I2" t="s">
        <v>439</v>
      </c>
      <c r="J2" t="s">
        <v>440</v>
      </c>
      <c r="K2" t="s">
        <v>441</v>
      </c>
      <c r="L2" t="s">
        <v>442</v>
      </c>
      <c r="M2" s="11" t="s">
        <v>439</v>
      </c>
      <c r="N2" s="11" t="s">
        <v>440</v>
      </c>
      <c r="O2" s="11" t="s">
        <v>443</v>
      </c>
      <c r="P2" s="11" t="s">
        <v>439</v>
      </c>
      <c r="Q2" s="11" t="s">
        <v>440</v>
      </c>
      <c r="R2" s="11" t="s">
        <v>443</v>
      </c>
      <c r="S2" s="11" t="s">
        <v>439</v>
      </c>
      <c r="T2" s="11" t="s">
        <v>440</v>
      </c>
      <c r="U2" s="11" t="s">
        <v>443</v>
      </c>
      <c r="V2" s="11" t="s">
        <v>439</v>
      </c>
      <c r="W2" s="11" t="s">
        <v>440</v>
      </c>
      <c r="X2" s="11" t="s">
        <v>443</v>
      </c>
      <c r="Y2" s="11" t="s">
        <v>439</v>
      </c>
      <c r="Z2" s="11" t="s">
        <v>440</v>
      </c>
      <c r="AA2" s="11" t="s">
        <v>443</v>
      </c>
      <c r="AB2" s="11" t="s">
        <v>439</v>
      </c>
      <c r="AC2" s="11" t="s">
        <v>440</v>
      </c>
      <c r="AD2" s="11" t="s">
        <v>443</v>
      </c>
      <c r="AH2" t="s">
        <v>445</v>
      </c>
      <c r="AI2">
        <f>COUNTIF(AE3:AE31,"Nie")</f>
        <v>18</v>
      </c>
    </row>
    <row r="3" spans="1:35" x14ac:dyDescent="0.25">
      <c r="A3" s="2" t="s">
        <v>37</v>
      </c>
      <c r="B3" s="3">
        <v>109</v>
      </c>
      <c r="C3" s="3">
        <v>24</v>
      </c>
      <c r="D3">
        <f t="shared" ref="D3:D66" si="0">ROUND(B3/C3,2)</f>
        <v>4.54</v>
      </c>
      <c r="G3" t="s">
        <v>435</v>
      </c>
      <c r="H3" s="2" t="s">
        <v>214</v>
      </c>
      <c r="I3">
        <f>VLOOKUP(H3,$A$1:$D$113,2,FALSE)</f>
        <v>91</v>
      </c>
      <c r="J3">
        <f>VLOOKUP(H3,$A$1:$D$113,3,FALSE)</f>
        <v>24</v>
      </c>
      <c r="K3">
        <f>VLOOKUP(H3,$A$1:$D$113,4,FALSE)</f>
        <v>3.79</v>
      </c>
      <c r="L3">
        <f>ROUND(K3,0)</f>
        <v>4</v>
      </c>
      <c r="M3" s="11">
        <f>$I3+M$1*4</f>
        <v>95</v>
      </c>
      <c r="N3" s="11">
        <f>$J3+4</f>
        <v>28</v>
      </c>
      <c r="O3" s="11">
        <f>ROUND(M3/N3,0)</f>
        <v>3</v>
      </c>
      <c r="P3" s="11">
        <f t="shared" ref="P3:AD18" si="1">$I3+P$1*4</f>
        <v>99</v>
      </c>
      <c r="Q3" s="11">
        <f t="shared" ref="Q3:AD18" si="2">$J3+4</f>
        <v>28</v>
      </c>
      <c r="R3" s="11">
        <f t="shared" ref="R3" si="3">ROUND(P3/Q3,0)</f>
        <v>4</v>
      </c>
      <c r="S3" s="11">
        <f t="shared" ref="S3:AD18" si="4">$I3+S$1*4</f>
        <v>103</v>
      </c>
      <c r="T3" s="11">
        <f t="shared" ref="T3:AD18" si="5">$J3+4</f>
        <v>28</v>
      </c>
      <c r="U3" s="11">
        <f t="shared" ref="U3" si="6">ROUND(S3/T3,0)</f>
        <v>4</v>
      </c>
      <c r="V3" s="11">
        <f t="shared" ref="V3:AD18" si="7">$I3+V$1*4</f>
        <v>107</v>
      </c>
      <c r="W3" s="11">
        <f t="shared" ref="W3:AD18" si="8">$J3+4</f>
        <v>28</v>
      </c>
      <c r="X3" s="11">
        <f t="shared" ref="X3" si="9">ROUND(V3/W3,0)</f>
        <v>4</v>
      </c>
      <c r="Y3" s="11">
        <f t="shared" ref="Y3:AD18" si="10">$I3+Y$1*4</f>
        <v>111</v>
      </c>
      <c r="Z3" s="11">
        <f t="shared" ref="Z3:AD18" si="11">$J3+4</f>
        <v>28</v>
      </c>
      <c r="AA3" s="11">
        <f t="shared" ref="AA3" si="12">ROUND(Y3/Z3,0)</f>
        <v>4</v>
      </c>
      <c r="AB3" s="11">
        <f t="shared" ref="AB3:AD18" si="13">$I3+AB$1*4</f>
        <v>115</v>
      </c>
      <c r="AC3" s="11">
        <f t="shared" ref="AC3:AD18" si="14">$J3+4</f>
        <v>28</v>
      </c>
      <c r="AD3" s="11">
        <f t="shared" ref="AD3" si="15">ROUND(AB3/AC3,0)</f>
        <v>4</v>
      </c>
      <c r="AE3" t="str">
        <f>IF(MAX(AD3,AA3,X3,U3,R3,O3)&gt;L3,"Tak","Nie")</f>
        <v>Nie</v>
      </c>
    </row>
    <row r="4" spans="1:35" x14ac:dyDescent="0.25">
      <c r="A4" s="2" t="s">
        <v>150</v>
      </c>
      <c r="B4" s="3">
        <v>91</v>
      </c>
      <c r="C4" s="3">
        <v>22</v>
      </c>
      <c r="D4">
        <f t="shared" si="0"/>
        <v>4.1399999999999997</v>
      </c>
      <c r="G4" t="s">
        <v>435</v>
      </c>
      <c r="H4" s="2" t="s">
        <v>188</v>
      </c>
      <c r="I4">
        <f t="shared" ref="I4:I31" si="16">VLOOKUP(H4,$A$1:$D$113,2,FALSE)</f>
        <v>97</v>
      </c>
      <c r="J4">
        <f t="shared" ref="J4:J31" si="17">VLOOKUP(H4,$A$1:$D$113,3,FALSE)</f>
        <v>26</v>
      </c>
      <c r="K4">
        <f t="shared" ref="K4:K31" si="18">VLOOKUP(H4,$A$1:$D$113,4,FALSE)</f>
        <v>3.73</v>
      </c>
      <c r="L4">
        <f t="shared" ref="L4:L31" si="19">ROUND(K4,0)</f>
        <v>4</v>
      </c>
      <c r="M4" s="11">
        <f t="shared" ref="M4:M31" si="20">$I4+M$1*4</f>
        <v>101</v>
      </c>
      <c r="N4" s="11">
        <f t="shared" ref="N4:N31" si="21">$J4+4</f>
        <v>30</v>
      </c>
      <c r="O4" s="11">
        <f t="shared" ref="O4:O31" si="22">ROUND(M4/N4,0)</f>
        <v>3</v>
      </c>
      <c r="P4" s="11">
        <f t="shared" si="1"/>
        <v>105</v>
      </c>
      <c r="Q4" s="11">
        <f t="shared" si="2"/>
        <v>30</v>
      </c>
      <c r="R4" s="11">
        <f t="shared" ref="R4:R31" si="23">ROUND(P4/Q4,0)</f>
        <v>4</v>
      </c>
      <c r="S4" s="11">
        <f t="shared" si="4"/>
        <v>109</v>
      </c>
      <c r="T4" s="11">
        <f t="shared" si="5"/>
        <v>30</v>
      </c>
      <c r="U4" s="11">
        <f t="shared" ref="U4:U31" si="24">ROUND(S4/T4,0)</f>
        <v>4</v>
      </c>
      <c r="V4" s="11">
        <f t="shared" si="7"/>
        <v>113</v>
      </c>
      <c r="W4" s="11">
        <f t="shared" si="8"/>
        <v>30</v>
      </c>
      <c r="X4" s="11">
        <f t="shared" ref="X4:X31" si="25">ROUND(V4/W4,0)</f>
        <v>4</v>
      </c>
      <c r="Y4" s="11">
        <f t="shared" si="10"/>
        <v>117</v>
      </c>
      <c r="Z4" s="11">
        <f t="shared" si="11"/>
        <v>30</v>
      </c>
      <c r="AA4" s="11">
        <f t="shared" ref="AA4:AA31" si="26">ROUND(Y4/Z4,0)</f>
        <v>4</v>
      </c>
      <c r="AB4" s="11">
        <f t="shared" si="13"/>
        <v>121</v>
      </c>
      <c r="AC4" s="11">
        <f t="shared" si="14"/>
        <v>30</v>
      </c>
      <c r="AD4" s="11">
        <f t="shared" ref="AD4:AD31" si="27">ROUND(AB4/AC4,0)</f>
        <v>4</v>
      </c>
      <c r="AE4" t="str">
        <f t="shared" ref="AE4:AE31" si="28">IF(MAX(AD4,AA4,X4,U4,R4,O4)&gt;L4,"Tak","Nie")</f>
        <v>Nie</v>
      </c>
    </row>
    <row r="5" spans="1:35" x14ac:dyDescent="0.25">
      <c r="A5" s="2" t="s">
        <v>57</v>
      </c>
      <c r="B5" s="3">
        <v>47</v>
      </c>
      <c r="C5" s="3">
        <v>18</v>
      </c>
      <c r="D5">
        <f t="shared" si="0"/>
        <v>2.61</v>
      </c>
      <c r="G5" t="s">
        <v>435</v>
      </c>
      <c r="H5" s="2" t="s">
        <v>200</v>
      </c>
      <c r="I5">
        <f t="shared" si="16"/>
        <v>70</v>
      </c>
      <c r="J5">
        <f t="shared" si="17"/>
        <v>23</v>
      </c>
      <c r="K5">
        <f t="shared" si="18"/>
        <v>3.04</v>
      </c>
      <c r="L5">
        <f t="shared" si="19"/>
        <v>3</v>
      </c>
      <c r="M5" s="11">
        <f t="shared" si="20"/>
        <v>74</v>
      </c>
      <c r="N5" s="11">
        <f t="shared" si="21"/>
        <v>27</v>
      </c>
      <c r="O5" s="11">
        <f t="shared" si="22"/>
        <v>3</v>
      </c>
      <c r="P5" s="11">
        <f t="shared" si="1"/>
        <v>78</v>
      </c>
      <c r="Q5" s="11">
        <f t="shared" si="2"/>
        <v>27</v>
      </c>
      <c r="R5" s="11">
        <f t="shared" si="23"/>
        <v>3</v>
      </c>
      <c r="S5" s="11">
        <f t="shared" si="4"/>
        <v>82</v>
      </c>
      <c r="T5" s="11">
        <f t="shared" si="5"/>
        <v>27</v>
      </c>
      <c r="U5" s="11">
        <f t="shared" si="24"/>
        <v>3</v>
      </c>
      <c r="V5" s="11">
        <f t="shared" si="7"/>
        <v>86</v>
      </c>
      <c r="W5" s="11">
        <f t="shared" si="8"/>
        <v>27</v>
      </c>
      <c r="X5" s="11">
        <f t="shared" si="25"/>
        <v>3</v>
      </c>
      <c r="Y5" s="11">
        <f t="shared" si="10"/>
        <v>90</v>
      </c>
      <c r="Z5" s="11">
        <f t="shared" si="11"/>
        <v>27</v>
      </c>
      <c r="AA5" s="11">
        <f t="shared" si="26"/>
        <v>3</v>
      </c>
      <c r="AB5" s="11">
        <f t="shared" si="13"/>
        <v>94</v>
      </c>
      <c r="AC5" s="11">
        <f t="shared" si="14"/>
        <v>27</v>
      </c>
      <c r="AD5" s="11">
        <f t="shared" si="27"/>
        <v>3</v>
      </c>
      <c r="AE5" t="str">
        <f t="shared" si="28"/>
        <v>Nie</v>
      </c>
      <c r="AH5" s="9" t="s">
        <v>446</v>
      </c>
      <c r="AI5" s="9"/>
    </row>
    <row r="6" spans="1:35" x14ac:dyDescent="0.25">
      <c r="A6" s="2" t="s">
        <v>146</v>
      </c>
      <c r="B6" s="3">
        <v>61</v>
      </c>
      <c r="C6" s="3">
        <v>17</v>
      </c>
      <c r="D6">
        <f t="shared" si="0"/>
        <v>3.59</v>
      </c>
      <c r="G6" t="s">
        <v>435</v>
      </c>
      <c r="H6" s="4" t="s">
        <v>198</v>
      </c>
      <c r="I6">
        <f t="shared" si="16"/>
        <v>45</v>
      </c>
      <c r="J6">
        <f t="shared" si="17"/>
        <v>14</v>
      </c>
      <c r="K6">
        <f t="shared" si="18"/>
        <v>3.21</v>
      </c>
      <c r="L6">
        <f t="shared" si="19"/>
        <v>3</v>
      </c>
      <c r="M6" s="11">
        <f t="shared" si="20"/>
        <v>49</v>
      </c>
      <c r="N6" s="11">
        <f t="shared" si="21"/>
        <v>18</v>
      </c>
      <c r="O6" s="11">
        <f t="shared" si="22"/>
        <v>3</v>
      </c>
      <c r="P6" s="11">
        <f t="shared" si="1"/>
        <v>53</v>
      </c>
      <c r="Q6" s="11">
        <f t="shared" si="2"/>
        <v>18</v>
      </c>
      <c r="R6" s="11">
        <f t="shared" si="23"/>
        <v>3</v>
      </c>
      <c r="S6" s="11">
        <f t="shared" si="4"/>
        <v>57</v>
      </c>
      <c r="T6" s="11">
        <f t="shared" si="5"/>
        <v>18</v>
      </c>
      <c r="U6" s="11">
        <f t="shared" si="24"/>
        <v>3</v>
      </c>
      <c r="V6" s="11">
        <f t="shared" si="7"/>
        <v>61</v>
      </c>
      <c r="W6" s="11">
        <f t="shared" si="8"/>
        <v>18</v>
      </c>
      <c r="X6" s="11">
        <f t="shared" si="25"/>
        <v>3</v>
      </c>
      <c r="Y6" s="11">
        <f t="shared" si="10"/>
        <v>65</v>
      </c>
      <c r="Z6" s="11">
        <f t="shared" si="11"/>
        <v>18</v>
      </c>
      <c r="AA6" s="12">
        <f t="shared" si="26"/>
        <v>4</v>
      </c>
      <c r="AB6" s="11">
        <f t="shared" si="13"/>
        <v>69</v>
      </c>
      <c r="AC6" s="11">
        <f t="shared" si="14"/>
        <v>18</v>
      </c>
      <c r="AD6" s="11">
        <f t="shared" si="27"/>
        <v>4</v>
      </c>
      <c r="AE6" t="str">
        <f t="shared" si="28"/>
        <v>Tak</v>
      </c>
      <c r="AH6" t="s">
        <v>447</v>
      </c>
      <c r="AI6" t="s">
        <v>448</v>
      </c>
    </row>
    <row r="7" spans="1:35" x14ac:dyDescent="0.25">
      <c r="A7" s="2" t="s">
        <v>59</v>
      </c>
      <c r="B7" s="3">
        <v>151</v>
      </c>
      <c r="C7" s="3">
        <v>33</v>
      </c>
      <c r="D7">
        <f t="shared" si="0"/>
        <v>4.58</v>
      </c>
      <c r="G7" t="s">
        <v>435</v>
      </c>
      <c r="H7" s="4" t="s">
        <v>226</v>
      </c>
      <c r="I7">
        <f t="shared" si="16"/>
        <v>25</v>
      </c>
      <c r="J7">
        <f t="shared" si="17"/>
        <v>9</v>
      </c>
      <c r="K7">
        <f t="shared" si="18"/>
        <v>2.78</v>
      </c>
      <c r="L7">
        <f t="shared" si="19"/>
        <v>3</v>
      </c>
      <c r="M7" s="11">
        <f t="shared" si="20"/>
        <v>29</v>
      </c>
      <c r="N7" s="11">
        <f t="shared" si="21"/>
        <v>13</v>
      </c>
      <c r="O7" s="11">
        <f t="shared" si="22"/>
        <v>2</v>
      </c>
      <c r="P7" s="11">
        <f t="shared" si="1"/>
        <v>33</v>
      </c>
      <c r="Q7" s="11">
        <f t="shared" si="2"/>
        <v>13</v>
      </c>
      <c r="R7" s="11">
        <f t="shared" si="23"/>
        <v>3</v>
      </c>
      <c r="S7" s="11">
        <f t="shared" si="4"/>
        <v>37</v>
      </c>
      <c r="T7" s="11">
        <f t="shared" si="5"/>
        <v>13</v>
      </c>
      <c r="U7" s="11">
        <f t="shared" si="24"/>
        <v>3</v>
      </c>
      <c r="V7" s="11">
        <f t="shared" si="7"/>
        <v>41</v>
      </c>
      <c r="W7" s="11">
        <f t="shared" si="8"/>
        <v>13</v>
      </c>
      <c r="X7" s="11">
        <f t="shared" si="25"/>
        <v>3</v>
      </c>
      <c r="Y7" s="11">
        <f t="shared" si="10"/>
        <v>45</v>
      </c>
      <c r="Z7" s="11">
        <f t="shared" si="11"/>
        <v>13</v>
      </c>
      <c r="AA7" s="11">
        <f t="shared" si="26"/>
        <v>3</v>
      </c>
      <c r="AB7" s="11">
        <f t="shared" si="13"/>
        <v>49</v>
      </c>
      <c r="AC7" s="11">
        <f t="shared" si="14"/>
        <v>13</v>
      </c>
      <c r="AD7" s="12">
        <f t="shared" si="27"/>
        <v>4</v>
      </c>
      <c r="AE7" t="str">
        <f t="shared" si="28"/>
        <v>Tak</v>
      </c>
      <c r="AH7" s="13" t="s">
        <v>198</v>
      </c>
      <c r="AI7">
        <v>5</v>
      </c>
    </row>
    <row r="8" spans="1:35" x14ac:dyDescent="0.25">
      <c r="A8" s="2" t="s">
        <v>5</v>
      </c>
      <c r="B8" s="3">
        <v>128</v>
      </c>
      <c r="C8" s="3">
        <v>31</v>
      </c>
      <c r="D8">
        <f t="shared" si="0"/>
        <v>4.13</v>
      </c>
      <c r="G8" t="s">
        <v>435</v>
      </c>
      <c r="H8" s="2" t="s">
        <v>212</v>
      </c>
      <c r="I8">
        <f t="shared" si="16"/>
        <v>119</v>
      </c>
      <c r="J8">
        <f t="shared" si="17"/>
        <v>26</v>
      </c>
      <c r="K8">
        <f t="shared" si="18"/>
        <v>4.58</v>
      </c>
      <c r="L8">
        <f t="shared" si="19"/>
        <v>5</v>
      </c>
      <c r="M8" s="11">
        <f t="shared" si="20"/>
        <v>123</v>
      </c>
      <c r="N8" s="11">
        <f t="shared" si="21"/>
        <v>30</v>
      </c>
      <c r="O8" s="11">
        <f t="shared" si="22"/>
        <v>4</v>
      </c>
      <c r="P8" s="11">
        <f t="shared" si="1"/>
        <v>127</v>
      </c>
      <c r="Q8" s="11">
        <f t="shared" si="2"/>
        <v>30</v>
      </c>
      <c r="R8" s="11">
        <f t="shared" si="23"/>
        <v>4</v>
      </c>
      <c r="S8" s="11">
        <f t="shared" si="4"/>
        <v>131</v>
      </c>
      <c r="T8" s="11">
        <f t="shared" si="5"/>
        <v>30</v>
      </c>
      <c r="U8" s="11">
        <f t="shared" si="24"/>
        <v>4</v>
      </c>
      <c r="V8" s="11">
        <f t="shared" si="7"/>
        <v>135</v>
      </c>
      <c r="W8" s="11">
        <f t="shared" si="8"/>
        <v>30</v>
      </c>
      <c r="X8" s="11">
        <f t="shared" si="25"/>
        <v>5</v>
      </c>
      <c r="Y8" s="11">
        <f t="shared" si="10"/>
        <v>139</v>
      </c>
      <c r="Z8" s="11">
        <f t="shared" si="11"/>
        <v>30</v>
      </c>
      <c r="AA8" s="11">
        <f t="shared" si="26"/>
        <v>5</v>
      </c>
      <c r="AB8" s="11">
        <f t="shared" si="13"/>
        <v>143</v>
      </c>
      <c r="AC8" s="11">
        <f t="shared" si="14"/>
        <v>30</v>
      </c>
      <c r="AD8" s="11">
        <f t="shared" si="27"/>
        <v>5</v>
      </c>
      <c r="AE8" t="str">
        <f t="shared" si="28"/>
        <v>Nie</v>
      </c>
      <c r="AH8" s="13" t="s">
        <v>226</v>
      </c>
      <c r="AI8">
        <v>6</v>
      </c>
    </row>
    <row r="9" spans="1:35" x14ac:dyDescent="0.25">
      <c r="A9" s="2" t="s">
        <v>83</v>
      </c>
      <c r="B9" s="3">
        <v>74</v>
      </c>
      <c r="C9" s="3">
        <v>19</v>
      </c>
      <c r="D9">
        <f t="shared" si="0"/>
        <v>3.89</v>
      </c>
      <c r="G9" t="s">
        <v>435</v>
      </c>
      <c r="H9" s="4" t="s">
        <v>228</v>
      </c>
      <c r="I9">
        <f t="shared" si="16"/>
        <v>39</v>
      </c>
      <c r="J9">
        <f t="shared" si="17"/>
        <v>13</v>
      </c>
      <c r="K9">
        <f t="shared" si="18"/>
        <v>3</v>
      </c>
      <c r="L9">
        <f t="shared" si="19"/>
        <v>3</v>
      </c>
      <c r="M9" s="11">
        <f t="shared" si="20"/>
        <v>43</v>
      </c>
      <c r="N9" s="11">
        <f t="shared" si="21"/>
        <v>17</v>
      </c>
      <c r="O9" s="11">
        <f t="shared" si="22"/>
        <v>3</v>
      </c>
      <c r="P9" s="11">
        <f t="shared" si="1"/>
        <v>47</v>
      </c>
      <c r="Q9" s="11">
        <f t="shared" si="2"/>
        <v>17</v>
      </c>
      <c r="R9" s="11">
        <f t="shared" si="23"/>
        <v>3</v>
      </c>
      <c r="S9" s="11">
        <f t="shared" si="4"/>
        <v>51</v>
      </c>
      <c r="T9" s="11">
        <f t="shared" si="5"/>
        <v>17</v>
      </c>
      <c r="U9" s="11">
        <f t="shared" si="24"/>
        <v>3</v>
      </c>
      <c r="V9" s="11">
        <f t="shared" si="7"/>
        <v>55</v>
      </c>
      <c r="W9" s="11">
        <f t="shared" si="8"/>
        <v>17</v>
      </c>
      <c r="X9" s="11">
        <f t="shared" si="25"/>
        <v>3</v>
      </c>
      <c r="Y9" s="11">
        <f t="shared" si="10"/>
        <v>59</v>
      </c>
      <c r="Z9" s="11">
        <f t="shared" si="11"/>
        <v>17</v>
      </c>
      <c r="AA9" s="11">
        <f t="shared" si="26"/>
        <v>3</v>
      </c>
      <c r="AB9" s="11">
        <f t="shared" si="13"/>
        <v>63</v>
      </c>
      <c r="AC9" s="11">
        <f t="shared" si="14"/>
        <v>17</v>
      </c>
      <c r="AD9" s="12">
        <f t="shared" si="27"/>
        <v>4</v>
      </c>
      <c r="AE9" t="str">
        <f t="shared" si="28"/>
        <v>Tak</v>
      </c>
      <c r="AH9" s="13" t="s">
        <v>228</v>
      </c>
      <c r="AI9">
        <v>6</v>
      </c>
    </row>
    <row r="10" spans="1:35" x14ac:dyDescent="0.25">
      <c r="A10" s="2" t="s">
        <v>188</v>
      </c>
      <c r="B10" s="3">
        <v>97</v>
      </c>
      <c r="C10" s="3">
        <v>26</v>
      </c>
      <c r="D10">
        <f t="shared" si="0"/>
        <v>3.73</v>
      </c>
      <c r="G10" t="s">
        <v>435</v>
      </c>
      <c r="H10" s="2" t="s">
        <v>208</v>
      </c>
      <c r="I10">
        <f t="shared" si="16"/>
        <v>97</v>
      </c>
      <c r="J10">
        <f t="shared" si="17"/>
        <v>21</v>
      </c>
      <c r="K10">
        <f t="shared" si="18"/>
        <v>4.62</v>
      </c>
      <c r="L10">
        <f t="shared" si="19"/>
        <v>5</v>
      </c>
      <c r="M10" s="11">
        <f t="shared" si="20"/>
        <v>101</v>
      </c>
      <c r="N10" s="11">
        <f t="shared" si="21"/>
        <v>25</v>
      </c>
      <c r="O10" s="11">
        <f t="shared" si="22"/>
        <v>4</v>
      </c>
      <c r="P10" s="11">
        <f t="shared" si="1"/>
        <v>105</v>
      </c>
      <c r="Q10" s="11">
        <f t="shared" si="2"/>
        <v>25</v>
      </c>
      <c r="R10" s="11">
        <f t="shared" si="23"/>
        <v>4</v>
      </c>
      <c r="S10" s="11">
        <f t="shared" si="4"/>
        <v>109</v>
      </c>
      <c r="T10" s="11">
        <f t="shared" si="5"/>
        <v>25</v>
      </c>
      <c r="U10" s="11">
        <f t="shared" si="24"/>
        <v>4</v>
      </c>
      <c r="V10" s="11">
        <f t="shared" si="7"/>
        <v>113</v>
      </c>
      <c r="W10" s="11">
        <f t="shared" si="8"/>
        <v>25</v>
      </c>
      <c r="X10" s="11">
        <f t="shared" si="25"/>
        <v>5</v>
      </c>
      <c r="Y10" s="11">
        <f t="shared" si="10"/>
        <v>117</v>
      </c>
      <c r="Z10" s="11">
        <f t="shared" si="11"/>
        <v>25</v>
      </c>
      <c r="AA10" s="11">
        <f t="shared" si="26"/>
        <v>5</v>
      </c>
      <c r="AB10" s="11">
        <f t="shared" si="13"/>
        <v>121</v>
      </c>
      <c r="AC10" s="11">
        <f t="shared" si="14"/>
        <v>25</v>
      </c>
      <c r="AD10" s="11">
        <f t="shared" si="27"/>
        <v>5</v>
      </c>
      <c r="AE10" t="str">
        <f t="shared" si="28"/>
        <v>Nie</v>
      </c>
      <c r="AH10" s="13" t="s">
        <v>224</v>
      </c>
      <c r="AI10">
        <v>6</v>
      </c>
    </row>
    <row r="11" spans="1:35" x14ac:dyDescent="0.25">
      <c r="A11" s="2" t="s">
        <v>51</v>
      </c>
      <c r="B11" s="3">
        <v>78</v>
      </c>
      <c r="C11" s="3">
        <v>19</v>
      </c>
      <c r="D11">
        <f t="shared" si="0"/>
        <v>4.1100000000000003</v>
      </c>
      <c r="G11" t="s">
        <v>435</v>
      </c>
      <c r="H11" s="2" t="s">
        <v>190</v>
      </c>
      <c r="I11">
        <f t="shared" si="16"/>
        <v>81</v>
      </c>
      <c r="J11">
        <f t="shared" si="17"/>
        <v>20</v>
      </c>
      <c r="K11">
        <f t="shared" si="18"/>
        <v>4.05</v>
      </c>
      <c r="L11">
        <f t="shared" si="19"/>
        <v>4</v>
      </c>
      <c r="M11" s="11">
        <f t="shared" si="20"/>
        <v>85</v>
      </c>
      <c r="N11" s="11">
        <f t="shared" si="21"/>
        <v>24</v>
      </c>
      <c r="O11" s="11">
        <f t="shared" si="22"/>
        <v>4</v>
      </c>
      <c r="P11" s="11">
        <f t="shared" si="1"/>
        <v>89</v>
      </c>
      <c r="Q11" s="11">
        <f t="shared" si="2"/>
        <v>24</v>
      </c>
      <c r="R11" s="11">
        <f t="shared" si="23"/>
        <v>4</v>
      </c>
      <c r="S11" s="11">
        <f t="shared" si="4"/>
        <v>93</v>
      </c>
      <c r="T11" s="11">
        <f t="shared" si="5"/>
        <v>24</v>
      </c>
      <c r="U11" s="11">
        <f t="shared" si="24"/>
        <v>4</v>
      </c>
      <c r="V11" s="11">
        <f t="shared" si="7"/>
        <v>97</v>
      </c>
      <c r="W11" s="11">
        <f t="shared" si="8"/>
        <v>24</v>
      </c>
      <c r="X11" s="11">
        <f t="shared" si="25"/>
        <v>4</v>
      </c>
      <c r="Y11" s="11">
        <f t="shared" si="10"/>
        <v>101</v>
      </c>
      <c r="Z11" s="11">
        <f t="shared" si="11"/>
        <v>24</v>
      </c>
      <c r="AA11" s="11">
        <f t="shared" si="26"/>
        <v>4</v>
      </c>
      <c r="AB11" s="11">
        <f t="shared" si="13"/>
        <v>105</v>
      </c>
      <c r="AC11" s="11">
        <f t="shared" si="14"/>
        <v>24</v>
      </c>
      <c r="AD11" s="11">
        <f t="shared" si="27"/>
        <v>4</v>
      </c>
      <c r="AE11" t="str">
        <f t="shared" si="28"/>
        <v>Nie</v>
      </c>
      <c r="AH11" s="13" t="s">
        <v>204</v>
      </c>
      <c r="AI11">
        <v>5</v>
      </c>
    </row>
    <row r="12" spans="1:35" x14ac:dyDescent="0.25">
      <c r="A12" s="2" t="s">
        <v>29</v>
      </c>
      <c r="B12" s="3">
        <v>60</v>
      </c>
      <c r="C12" s="3">
        <v>16</v>
      </c>
      <c r="D12">
        <f t="shared" si="0"/>
        <v>3.75</v>
      </c>
      <c r="G12" t="s">
        <v>435</v>
      </c>
      <c r="H12" s="2" t="s">
        <v>192</v>
      </c>
      <c r="I12">
        <f t="shared" si="16"/>
        <v>97</v>
      </c>
      <c r="J12">
        <f t="shared" si="17"/>
        <v>24</v>
      </c>
      <c r="K12">
        <f t="shared" si="18"/>
        <v>4.04</v>
      </c>
      <c r="L12">
        <f t="shared" si="19"/>
        <v>4</v>
      </c>
      <c r="M12" s="11">
        <f t="shared" si="20"/>
        <v>101</v>
      </c>
      <c r="N12" s="11">
        <f t="shared" si="21"/>
        <v>28</v>
      </c>
      <c r="O12" s="11">
        <f t="shared" si="22"/>
        <v>4</v>
      </c>
      <c r="P12" s="11">
        <f t="shared" si="1"/>
        <v>105</v>
      </c>
      <c r="Q12" s="11">
        <f t="shared" si="2"/>
        <v>28</v>
      </c>
      <c r="R12" s="11">
        <f t="shared" si="23"/>
        <v>4</v>
      </c>
      <c r="S12" s="11">
        <f t="shared" si="4"/>
        <v>109</v>
      </c>
      <c r="T12" s="11">
        <f t="shared" si="5"/>
        <v>28</v>
      </c>
      <c r="U12" s="11">
        <f t="shared" si="24"/>
        <v>4</v>
      </c>
      <c r="V12" s="11">
        <f t="shared" si="7"/>
        <v>113</v>
      </c>
      <c r="W12" s="11">
        <f t="shared" si="8"/>
        <v>28</v>
      </c>
      <c r="X12" s="11">
        <f t="shared" si="25"/>
        <v>4</v>
      </c>
      <c r="Y12" s="11">
        <f t="shared" si="10"/>
        <v>117</v>
      </c>
      <c r="Z12" s="11">
        <f t="shared" si="11"/>
        <v>28</v>
      </c>
      <c r="AA12" s="11">
        <f t="shared" si="26"/>
        <v>4</v>
      </c>
      <c r="AB12" s="11">
        <f t="shared" si="13"/>
        <v>121</v>
      </c>
      <c r="AC12" s="11">
        <f t="shared" si="14"/>
        <v>28</v>
      </c>
      <c r="AD12" s="11">
        <f t="shared" si="27"/>
        <v>4</v>
      </c>
      <c r="AE12" t="str">
        <f t="shared" si="28"/>
        <v>Nie</v>
      </c>
      <c r="AH12" s="13" t="s">
        <v>210</v>
      </c>
      <c r="AI12">
        <v>5</v>
      </c>
    </row>
    <row r="13" spans="1:35" x14ac:dyDescent="0.25">
      <c r="A13" s="2" t="s">
        <v>200</v>
      </c>
      <c r="B13" s="3">
        <v>70</v>
      </c>
      <c r="C13" s="3">
        <v>23</v>
      </c>
      <c r="D13">
        <f t="shared" si="0"/>
        <v>3.04</v>
      </c>
      <c r="G13" t="s">
        <v>435</v>
      </c>
      <c r="H13" s="2" t="s">
        <v>178</v>
      </c>
      <c r="I13">
        <f t="shared" si="16"/>
        <v>70</v>
      </c>
      <c r="J13">
        <f t="shared" si="17"/>
        <v>19</v>
      </c>
      <c r="K13">
        <f t="shared" si="18"/>
        <v>3.68</v>
      </c>
      <c r="L13">
        <f t="shared" si="19"/>
        <v>4</v>
      </c>
      <c r="M13" s="11">
        <f t="shared" si="20"/>
        <v>74</v>
      </c>
      <c r="N13" s="11">
        <f t="shared" si="21"/>
        <v>23</v>
      </c>
      <c r="O13" s="11">
        <f t="shared" si="22"/>
        <v>3</v>
      </c>
      <c r="P13" s="11">
        <f t="shared" si="1"/>
        <v>78</v>
      </c>
      <c r="Q13" s="11">
        <f t="shared" si="2"/>
        <v>23</v>
      </c>
      <c r="R13" s="11">
        <f t="shared" si="23"/>
        <v>3</v>
      </c>
      <c r="S13" s="11">
        <f t="shared" si="4"/>
        <v>82</v>
      </c>
      <c r="T13" s="11">
        <f t="shared" si="5"/>
        <v>23</v>
      </c>
      <c r="U13" s="11">
        <f t="shared" si="24"/>
        <v>4</v>
      </c>
      <c r="V13" s="11">
        <f t="shared" si="7"/>
        <v>86</v>
      </c>
      <c r="W13" s="11">
        <f t="shared" si="8"/>
        <v>23</v>
      </c>
      <c r="X13" s="11">
        <f t="shared" si="25"/>
        <v>4</v>
      </c>
      <c r="Y13" s="11">
        <f t="shared" si="10"/>
        <v>90</v>
      </c>
      <c r="Z13" s="11">
        <f t="shared" si="11"/>
        <v>23</v>
      </c>
      <c r="AA13" s="11">
        <f t="shared" si="26"/>
        <v>4</v>
      </c>
      <c r="AB13" s="11">
        <f t="shared" si="13"/>
        <v>94</v>
      </c>
      <c r="AC13" s="11">
        <f t="shared" si="14"/>
        <v>23</v>
      </c>
      <c r="AD13" s="11">
        <f t="shared" si="27"/>
        <v>4</v>
      </c>
      <c r="AE13" t="str">
        <f t="shared" si="28"/>
        <v>Nie</v>
      </c>
      <c r="AH13" s="13" t="s">
        <v>176</v>
      </c>
      <c r="AI13">
        <v>5</v>
      </c>
    </row>
    <row r="14" spans="1:35" x14ac:dyDescent="0.25">
      <c r="A14" s="2" t="s">
        <v>198</v>
      </c>
      <c r="B14" s="3">
        <v>45</v>
      </c>
      <c r="C14" s="3">
        <v>14</v>
      </c>
      <c r="D14">
        <f t="shared" si="0"/>
        <v>3.21</v>
      </c>
      <c r="G14" t="s">
        <v>435</v>
      </c>
      <c r="H14" s="2" t="s">
        <v>206</v>
      </c>
      <c r="I14">
        <f t="shared" si="16"/>
        <v>90</v>
      </c>
      <c r="J14">
        <f t="shared" si="17"/>
        <v>22</v>
      </c>
      <c r="K14">
        <f t="shared" si="18"/>
        <v>4.09</v>
      </c>
      <c r="L14">
        <f t="shared" si="19"/>
        <v>4</v>
      </c>
      <c r="M14" s="11">
        <f t="shared" si="20"/>
        <v>94</v>
      </c>
      <c r="N14" s="11">
        <f t="shared" si="21"/>
        <v>26</v>
      </c>
      <c r="O14" s="11">
        <f t="shared" si="22"/>
        <v>4</v>
      </c>
      <c r="P14" s="11">
        <f t="shared" si="1"/>
        <v>98</v>
      </c>
      <c r="Q14" s="11">
        <f t="shared" si="2"/>
        <v>26</v>
      </c>
      <c r="R14" s="11">
        <f t="shared" si="23"/>
        <v>4</v>
      </c>
      <c r="S14" s="11">
        <f t="shared" si="4"/>
        <v>102</v>
      </c>
      <c r="T14" s="11">
        <f t="shared" si="5"/>
        <v>26</v>
      </c>
      <c r="U14" s="11">
        <f t="shared" si="24"/>
        <v>4</v>
      </c>
      <c r="V14" s="11">
        <f t="shared" si="7"/>
        <v>106</v>
      </c>
      <c r="W14" s="11">
        <f t="shared" si="8"/>
        <v>26</v>
      </c>
      <c r="X14" s="11">
        <f t="shared" si="25"/>
        <v>4</v>
      </c>
      <c r="Y14" s="11">
        <f t="shared" si="10"/>
        <v>110</v>
      </c>
      <c r="Z14" s="11">
        <f t="shared" si="11"/>
        <v>26</v>
      </c>
      <c r="AA14" s="11">
        <f t="shared" si="26"/>
        <v>4</v>
      </c>
      <c r="AB14" s="11">
        <f t="shared" si="13"/>
        <v>114</v>
      </c>
      <c r="AC14" s="11">
        <f t="shared" si="14"/>
        <v>26</v>
      </c>
      <c r="AD14" s="11">
        <f t="shared" si="27"/>
        <v>4</v>
      </c>
      <c r="AE14" t="str">
        <f t="shared" si="28"/>
        <v>Nie</v>
      </c>
      <c r="AH14" s="13" t="s">
        <v>202</v>
      </c>
      <c r="AI14">
        <v>6</v>
      </c>
    </row>
    <row r="15" spans="1:35" x14ac:dyDescent="0.25">
      <c r="A15" s="2" t="s">
        <v>96</v>
      </c>
      <c r="B15" s="3">
        <v>62</v>
      </c>
      <c r="C15" s="3">
        <v>17</v>
      </c>
      <c r="D15">
        <f t="shared" si="0"/>
        <v>3.65</v>
      </c>
      <c r="G15" t="s">
        <v>435</v>
      </c>
      <c r="H15" s="2" t="s">
        <v>220</v>
      </c>
      <c r="I15">
        <f t="shared" si="16"/>
        <v>98</v>
      </c>
      <c r="J15">
        <f t="shared" si="17"/>
        <v>26</v>
      </c>
      <c r="K15">
        <f t="shared" si="18"/>
        <v>3.77</v>
      </c>
      <c r="L15">
        <f t="shared" si="19"/>
        <v>4</v>
      </c>
      <c r="M15" s="11">
        <f t="shared" si="20"/>
        <v>102</v>
      </c>
      <c r="N15" s="11">
        <f t="shared" si="21"/>
        <v>30</v>
      </c>
      <c r="O15" s="11">
        <f t="shared" si="22"/>
        <v>3</v>
      </c>
      <c r="P15" s="11">
        <f t="shared" si="1"/>
        <v>106</v>
      </c>
      <c r="Q15" s="11">
        <f t="shared" si="2"/>
        <v>30</v>
      </c>
      <c r="R15" s="11">
        <f t="shared" si="23"/>
        <v>4</v>
      </c>
      <c r="S15" s="11">
        <f t="shared" si="4"/>
        <v>110</v>
      </c>
      <c r="T15" s="11">
        <f t="shared" si="5"/>
        <v>30</v>
      </c>
      <c r="U15" s="11">
        <f t="shared" si="24"/>
        <v>4</v>
      </c>
      <c r="V15" s="11">
        <f t="shared" si="7"/>
        <v>114</v>
      </c>
      <c r="W15" s="11">
        <f t="shared" si="8"/>
        <v>30</v>
      </c>
      <c r="X15" s="11">
        <f t="shared" si="25"/>
        <v>4</v>
      </c>
      <c r="Y15" s="11">
        <f t="shared" si="10"/>
        <v>118</v>
      </c>
      <c r="Z15" s="11">
        <f t="shared" si="11"/>
        <v>30</v>
      </c>
      <c r="AA15" s="11">
        <f t="shared" si="26"/>
        <v>4</v>
      </c>
      <c r="AB15" s="11">
        <f t="shared" si="13"/>
        <v>122</v>
      </c>
      <c r="AC15" s="11">
        <f t="shared" si="14"/>
        <v>30</v>
      </c>
      <c r="AD15" s="11">
        <f t="shared" si="27"/>
        <v>4</v>
      </c>
      <c r="AE15" t="str">
        <f t="shared" si="28"/>
        <v>Nie</v>
      </c>
      <c r="AH15" s="13" t="s">
        <v>216</v>
      </c>
      <c r="AI15">
        <v>6</v>
      </c>
    </row>
    <row r="16" spans="1:35" x14ac:dyDescent="0.25">
      <c r="A16" s="2" t="s">
        <v>128</v>
      </c>
      <c r="B16" s="3">
        <v>148</v>
      </c>
      <c r="C16" s="3">
        <v>34</v>
      </c>
      <c r="D16">
        <f t="shared" si="0"/>
        <v>4.3499999999999996</v>
      </c>
      <c r="G16" t="s">
        <v>435</v>
      </c>
      <c r="H16" s="2" t="s">
        <v>218</v>
      </c>
      <c r="I16">
        <f t="shared" si="16"/>
        <v>84</v>
      </c>
      <c r="J16">
        <f t="shared" si="17"/>
        <v>18</v>
      </c>
      <c r="K16">
        <f t="shared" si="18"/>
        <v>4.67</v>
      </c>
      <c r="L16">
        <f t="shared" si="19"/>
        <v>5</v>
      </c>
      <c r="M16" s="11">
        <f t="shared" si="20"/>
        <v>88</v>
      </c>
      <c r="N16" s="11">
        <f t="shared" si="21"/>
        <v>22</v>
      </c>
      <c r="O16" s="11">
        <f t="shared" si="22"/>
        <v>4</v>
      </c>
      <c r="P16" s="11">
        <f t="shared" si="1"/>
        <v>92</v>
      </c>
      <c r="Q16" s="11">
        <f t="shared" si="2"/>
        <v>22</v>
      </c>
      <c r="R16" s="11">
        <f t="shared" si="23"/>
        <v>4</v>
      </c>
      <c r="S16" s="11">
        <f t="shared" si="4"/>
        <v>96</v>
      </c>
      <c r="T16" s="11">
        <f t="shared" si="5"/>
        <v>22</v>
      </c>
      <c r="U16" s="11">
        <f t="shared" si="24"/>
        <v>4</v>
      </c>
      <c r="V16" s="11">
        <f t="shared" si="7"/>
        <v>100</v>
      </c>
      <c r="W16" s="11">
        <f t="shared" si="8"/>
        <v>22</v>
      </c>
      <c r="X16" s="11">
        <f t="shared" si="25"/>
        <v>5</v>
      </c>
      <c r="Y16" s="11">
        <f t="shared" si="10"/>
        <v>104</v>
      </c>
      <c r="Z16" s="11">
        <f t="shared" si="11"/>
        <v>22</v>
      </c>
      <c r="AA16" s="11">
        <f t="shared" si="26"/>
        <v>5</v>
      </c>
      <c r="AB16" s="11">
        <f t="shared" si="13"/>
        <v>108</v>
      </c>
      <c r="AC16" s="11">
        <f t="shared" si="14"/>
        <v>22</v>
      </c>
      <c r="AD16" s="11">
        <f t="shared" si="27"/>
        <v>5</v>
      </c>
      <c r="AE16" t="str">
        <f t="shared" si="28"/>
        <v>Nie</v>
      </c>
      <c r="AH16" s="13" t="s">
        <v>182</v>
      </c>
      <c r="AI16">
        <v>5</v>
      </c>
    </row>
    <row r="17" spans="1:35" x14ac:dyDescent="0.25">
      <c r="A17" s="2" t="s">
        <v>226</v>
      </c>
      <c r="B17" s="3">
        <v>25</v>
      </c>
      <c r="C17" s="3">
        <v>9</v>
      </c>
      <c r="D17">
        <f t="shared" si="0"/>
        <v>2.78</v>
      </c>
      <c r="G17" t="s">
        <v>435</v>
      </c>
      <c r="H17" s="2" t="s">
        <v>180</v>
      </c>
      <c r="I17">
        <f t="shared" si="16"/>
        <v>123</v>
      </c>
      <c r="J17">
        <f t="shared" si="17"/>
        <v>32</v>
      </c>
      <c r="K17">
        <f t="shared" si="18"/>
        <v>3.84</v>
      </c>
      <c r="L17">
        <f t="shared" si="19"/>
        <v>4</v>
      </c>
      <c r="M17" s="11">
        <f t="shared" si="20"/>
        <v>127</v>
      </c>
      <c r="N17" s="11">
        <f t="shared" si="21"/>
        <v>36</v>
      </c>
      <c r="O17" s="11">
        <f t="shared" si="22"/>
        <v>4</v>
      </c>
      <c r="P17" s="11">
        <f t="shared" si="1"/>
        <v>131</v>
      </c>
      <c r="Q17" s="11">
        <f t="shared" si="2"/>
        <v>36</v>
      </c>
      <c r="R17" s="11">
        <f t="shared" si="23"/>
        <v>4</v>
      </c>
      <c r="S17" s="11">
        <f t="shared" si="4"/>
        <v>135</v>
      </c>
      <c r="T17" s="11">
        <f t="shared" si="5"/>
        <v>36</v>
      </c>
      <c r="U17" s="11">
        <f t="shared" si="24"/>
        <v>4</v>
      </c>
      <c r="V17" s="11">
        <f t="shared" si="7"/>
        <v>139</v>
      </c>
      <c r="W17" s="11">
        <f t="shared" si="8"/>
        <v>36</v>
      </c>
      <c r="X17" s="11">
        <f t="shared" si="25"/>
        <v>4</v>
      </c>
      <c r="Y17" s="11">
        <f t="shared" si="10"/>
        <v>143</v>
      </c>
      <c r="Z17" s="11">
        <f t="shared" si="11"/>
        <v>36</v>
      </c>
      <c r="AA17" s="11">
        <f t="shared" si="26"/>
        <v>4</v>
      </c>
      <c r="AB17" s="11">
        <f t="shared" si="13"/>
        <v>147</v>
      </c>
      <c r="AC17" s="11">
        <f t="shared" si="14"/>
        <v>36</v>
      </c>
      <c r="AD17" s="11">
        <f t="shared" si="27"/>
        <v>4</v>
      </c>
      <c r="AE17" t="str">
        <f t="shared" si="28"/>
        <v>Nie</v>
      </c>
      <c r="AH17" s="13" t="s">
        <v>186</v>
      </c>
      <c r="AI17">
        <v>5</v>
      </c>
    </row>
    <row r="18" spans="1:35" x14ac:dyDescent="0.25">
      <c r="A18" s="2" t="s">
        <v>126</v>
      </c>
      <c r="B18" s="3">
        <v>26</v>
      </c>
      <c r="C18" s="3">
        <v>13</v>
      </c>
      <c r="D18">
        <f t="shared" si="0"/>
        <v>2</v>
      </c>
      <c r="G18" t="s">
        <v>435</v>
      </c>
      <c r="H18" s="4" t="s">
        <v>224</v>
      </c>
      <c r="I18">
        <f t="shared" si="16"/>
        <v>60</v>
      </c>
      <c r="J18">
        <f t="shared" si="17"/>
        <v>20</v>
      </c>
      <c r="K18">
        <f t="shared" si="18"/>
        <v>3</v>
      </c>
      <c r="L18">
        <f t="shared" si="19"/>
        <v>3</v>
      </c>
      <c r="M18" s="11">
        <f t="shared" si="20"/>
        <v>64</v>
      </c>
      <c r="N18" s="11">
        <f t="shared" si="21"/>
        <v>24</v>
      </c>
      <c r="O18" s="11">
        <f t="shared" si="22"/>
        <v>3</v>
      </c>
      <c r="P18" s="11">
        <f t="shared" si="1"/>
        <v>68</v>
      </c>
      <c r="Q18" s="11">
        <f t="shared" si="2"/>
        <v>24</v>
      </c>
      <c r="R18" s="11">
        <f t="shared" si="23"/>
        <v>3</v>
      </c>
      <c r="S18" s="11">
        <f t="shared" si="4"/>
        <v>72</v>
      </c>
      <c r="T18" s="11">
        <f t="shared" si="5"/>
        <v>24</v>
      </c>
      <c r="U18" s="11">
        <f t="shared" si="24"/>
        <v>3</v>
      </c>
      <c r="V18" s="11">
        <f t="shared" si="7"/>
        <v>76</v>
      </c>
      <c r="W18" s="11">
        <f t="shared" si="8"/>
        <v>24</v>
      </c>
      <c r="X18" s="11">
        <f t="shared" si="25"/>
        <v>3</v>
      </c>
      <c r="Y18" s="11">
        <f t="shared" si="10"/>
        <v>80</v>
      </c>
      <c r="Z18" s="11">
        <f t="shared" si="11"/>
        <v>24</v>
      </c>
      <c r="AA18" s="11">
        <f t="shared" si="26"/>
        <v>3</v>
      </c>
      <c r="AB18" s="11">
        <f t="shared" si="13"/>
        <v>84</v>
      </c>
      <c r="AC18" s="11">
        <f t="shared" si="14"/>
        <v>24</v>
      </c>
      <c r="AD18" s="12">
        <f t="shared" si="27"/>
        <v>4</v>
      </c>
      <c r="AE18" t="str">
        <f t="shared" si="28"/>
        <v>Tak</v>
      </c>
    </row>
    <row r="19" spans="1:35" x14ac:dyDescent="0.25">
      <c r="A19" s="2" t="s">
        <v>87</v>
      </c>
      <c r="B19" s="3">
        <v>41</v>
      </c>
      <c r="C19" s="3">
        <v>12</v>
      </c>
      <c r="D19">
        <f t="shared" si="0"/>
        <v>3.42</v>
      </c>
      <c r="G19" t="s">
        <v>435</v>
      </c>
      <c r="H19" s="2" t="s">
        <v>184</v>
      </c>
      <c r="I19">
        <f t="shared" si="16"/>
        <v>43</v>
      </c>
      <c r="J19">
        <f t="shared" si="17"/>
        <v>12</v>
      </c>
      <c r="K19">
        <f t="shared" si="18"/>
        <v>3.58</v>
      </c>
      <c r="L19">
        <f t="shared" si="19"/>
        <v>4</v>
      </c>
      <c r="M19" s="11">
        <f t="shared" si="20"/>
        <v>47</v>
      </c>
      <c r="N19" s="11">
        <f t="shared" si="21"/>
        <v>16</v>
      </c>
      <c r="O19" s="11">
        <f t="shared" si="22"/>
        <v>3</v>
      </c>
      <c r="P19" s="11">
        <f t="shared" ref="P19:P31" si="29">$I19+P$1*4</f>
        <v>51</v>
      </c>
      <c r="Q19" s="11">
        <f t="shared" ref="Q19:Q31" si="30">$J19+4</f>
        <v>16</v>
      </c>
      <c r="R19" s="11">
        <f t="shared" si="23"/>
        <v>3</v>
      </c>
      <c r="S19" s="11">
        <f t="shared" ref="S19:S31" si="31">$I19+S$1*4</f>
        <v>55</v>
      </c>
      <c r="T19" s="11">
        <f t="shared" ref="T19:T31" si="32">$J19+4</f>
        <v>16</v>
      </c>
      <c r="U19" s="11">
        <f t="shared" si="24"/>
        <v>3</v>
      </c>
      <c r="V19" s="11">
        <f t="shared" ref="V19:V31" si="33">$I19+V$1*4</f>
        <v>59</v>
      </c>
      <c r="W19" s="11">
        <f t="shared" ref="W19:W31" si="34">$J19+4</f>
        <v>16</v>
      </c>
      <c r="X19" s="11">
        <f t="shared" si="25"/>
        <v>4</v>
      </c>
      <c r="Y19" s="11">
        <f t="shared" ref="Y19:Y31" si="35">$I19+Y$1*4</f>
        <v>63</v>
      </c>
      <c r="Z19" s="11">
        <f t="shared" ref="Z19:Z31" si="36">$J19+4</f>
        <v>16</v>
      </c>
      <c r="AA19" s="11">
        <f t="shared" si="26"/>
        <v>4</v>
      </c>
      <c r="AB19" s="11">
        <f t="shared" ref="AB19:AB31" si="37">$I19+AB$1*4</f>
        <v>67</v>
      </c>
      <c r="AC19" s="11">
        <f t="shared" ref="AC19:AC31" si="38">$J19+4</f>
        <v>16</v>
      </c>
      <c r="AD19" s="11">
        <f t="shared" si="27"/>
        <v>4</v>
      </c>
      <c r="AE19" t="str">
        <f t="shared" si="28"/>
        <v>Nie</v>
      </c>
    </row>
    <row r="20" spans="1:35" x14ac:dyDescent="0.25">
      <c r="A20" s="2" t="s">
        <v>170</v>
      </c>
      <c r="B20" s="3">
        <v>62</v>
      </c>
      <c r="C20" s="3">
        <v>20</v>
      </c>
      <c r="D20">
        <f t="shared" si="0"/>
        <v>3.1</v>
      </c>
      <c r="G20" t="s">
        <v>435</v>
      </c>
      <c r="H20" s="2" t="s">
        <v>194</v>
      </c>
      <c r="I20">
        <f t="shared" si="16"/>
        <v>72</v>
      </c>
      <c r="J20">
        <f t="shared" si="17"/>
        <v>20</v>
      </c>
      <c r="K20">
        <f t="shared" si="18"/>
        <v>3.6</v>
      </c>
      <c r="L20">
        <f t="shared" si="19"/>
        <v>4</v>
      </c>
      <c r="M20" s="11">
        <f t="shared" si="20"/>
        <v>76</v>
      </c>
      <c r="N20" s="11">
        <f t="shared" si="21"/>
        <v>24</v>
      </c>
      <c r="O20" s="11">
        <f t="shared" si="22"/>
        <v>3</v>
      </c>
      <c r="P20" s="11">
        <f t="shared" si="29"/>
        <v>80</v>
      </c>
      <c r="Q20" s="11">
        <f t="shared" si="30"/>
        <v>24</v>
      </c>
      <c r="R20" s="11">
        <f t="shared" si="23"/>
        <v>3</v>
      </c>
      <c r="S20" s="11">
        <f t="shared" si="31"/>
        <v>84</v>
      </c>
      <c r="T20" s="11">
        <f t="shared" si="32"/>
        <v>24</v>
      </c>
      <c r="U20" s="11">
        <f t="shared" si="24"/>
        <v>4</v>
      </c>
      <c r="V20" s="11">
        <f t="shared" si="33"/>
        <v>88</v>
      </c>
      <c r="W20" s="11">
        <f t="shared" si="34"/>
        <v>24</v>
      </c>
      <c r="X20" s="11">
        <f t="shared" si="25"/>
        <v>4</v>
      </c>
      <c r="Y20" s="11">
        <f t="shared" si="35"/>
        <v>92</v>
      </c>
      <c r="Z20" s="11">
        <f t="shared" si="36"/>
        <v>24</v>
      </c>
      <c r="AA20" s="11">
        <f t="shared" si="26"/>
        <v>4</v>
      </c>
      <c r="AB20" s="11">
        <f t="shared" si="37"/>
        <v>96</v>
      </c>
      <c r="AC20" s="11">
        <f t="shared" si="38"/>
        <v>24</v>
      </c>
      <c r="AD20" s="11">
        <f t="shared" si="27"/>
        <v>4</v>
      </c>
      <c r="AE20" t="str">
        <f t="shared" si="28"/>
        <v>Nie</v>
      </c>
    </row>
    <row r="21" spans="1:35" x14ac:dyDescent="0.25">
      <c r="A21" s="2" t="s">
        <v>130</v>
      </c>
      <c r="B21" s="3">
        <v>91</v>
      </c>
      <c r="C21" s="3">
        <v>26</v>
      </c>
      <c r="D21">
        <f t="shared" si="0"/>
        <v>3.5</v>
      </c>
      <c r="G21" t="s">
        <v>435</v>
      </c>
      <c r="H21" s="4" t="s">
        <v>204</v>
      </c>
      <c r="I21">
        <f t="shared" si="16"/>
        <v>88</v>
      </c>
      <c r="J21">
        <f t="shared" si="17"/>
        <v>26</v>
      </c>
      <c r="K21">
        <f t="shared" si="18"/>
        <v>3.38</v>
      </c>
      <c r="L21">
        <f t="shared" si="19"/>
        <v>3</v>
      </c>
      <c r="M21" s="11">
        <f t="shared" si="20"/>
        <v>92</v>
      </c>
      <c r="N21" s="11">
        <f t="shared" si="21"/>
        <v>30</v>
      </c>
      <c r="O21" s="11">
        <f t="shared" si="22"/>
        <v>3</v>
      </c>
      <c r="P21" s="11">
        <f t="shared" si="29"/>
        <v>96</v>
      </c>
      <c r="Q21" s="11">
        <f t="shared" si="30"/>
        <v>30</v>
      </c>
      <c r="R21" s="11">
        <f t="shared" si="23"/>
        <v>3</v>
      </c>
      <c r="S21" s="11">
        <f t="shared" si="31"/>
        <v>100</v>
      </c>
      <c r="T21" s="11">
        <f t="shared" si="32"/>
        <v>30</v>
      </c>
      <c r="U21" s="11">
        <f t="shared" si="24"/>
        <v>3</v>
      </c>
      <c r="V21" s="11">
        <f t="shared" si="33"/>
        <v>104</v>
      </c>
      <c r="W21" s="11">
        <f t="shared" si="34"/>
        <v>30</v>
      </c>
      <c r="X21" s="11">
        <f t="shared" si="25"/>
        <v>3</v>
      </c>
      <c r="Y21" s="11">
        <f t="shared" si="35"/>
        <v>108</v>
      </c>
      <c r="Z21" s="11">
        <f t="shared" si="36"/>
        <v>30</v>
      </c>
      <c r="AA21" s="12">
        <f t="shared" si="26"/>
        <v>4</v>
      </c>
      <c r="AB21" s="11">
        <f t="shared" si="37"/>
        <v>112</v>
      </c>
      <c r="AC21" s="11">
        <f t="shared" si="38"/>
        <v>30</v>
      </c>
      <c r="AD21" s="11">
        <f t="shared" si="27"/>
        <v>4</v>
      </c>
      <c r="AE21" t="str">
        <f t="shared" si="28"/>
        <v>Tak</v>
      </c>
    </row>
    <row r="22" spans="1:35" x14ac:dyDescent="0.25">
      <c r="A22" s="2" t="s">
        <v>162</v>
      </c>
      <c r="B22" s="3">
        <v>114</v>
      </c>
      <c r="C22" s="3">
        <v>28</v>
      </c>
      <c r="D22">
        <f t="shared" si="0"/>
        <v>4.07</v>
      </c>
      <c r="G22" t="s">
        <v>435</v>
      </c>
      <c r="H22" s="4" t="s">
        <v>210</v>
      </c>
      <c r="I22">
        <f t="shared" si="16"/>
        <v>72</v>
      </c>
      <c r="J22">
        <f t="shared" si="17"/>
        <v>22</v>
      </c>
      <c r="K22">
        <f t="shared" si="18"/>
        <v>3.27</v>
      </c>
      <c r="L22">
        <f t="shared" si="19"/>
        <v>3</v>
      </c>
      <c r="M22" s="11">
        <f t="shared" si="20"/>
        <v>76</v>
      </c>
      <c r="N22" s="11">
        <f t="shared" si="21"/>
        <v>26</v>
      </c>
      <c r="O22" s="11">
        <f t="shared" si="22"/>
        <v>3</v>
      </c>
      <c r="P22" s="11">
        <f t="shared" si="29"/>
        <v>80</v>
      </c>
      <c r="Q22" s="11">
        <f t="shared" si="30"/>
        <v>26</v>
      </c>
      <c r="R22" s="11">
        <f t="shared" si="23"/>
        <v>3</v>
      </c>
      <c r="S22" s="11">
        <f t="shared" si="31"/>
        <v>84</v>
      </c>
      <c r="T22" s="11">
        <f t="shared" si="32"/>
        <v>26</v>
      </c>
      <c r="U22" s="11">
        <f t="shared" si="24"/>
        <v>3</v>
      </c>
      <c r="V22" s="11">
        <f t="shared" si="33"/>
        <v>88</v>
      </c>
      <c r="W22" s="11">
        <f t="shared" si="34"/>
        <v>26</v>
      </c>
      <c r="X22" s="11">
        <f t="shared" si="25"/>
        <v>3</v>
      </c>
      <c r="Y22" s="11">
        <f t="shared" si="35"/>
        <v>92</v>
      </c>
      <c r="Z22" s="11">
        <f t="shared" si="36"/>
        <v>26</v>
      </c>
      <c r="AA22" s="12">
        <f t="shared" si="26"/>
        <v>4</v>
      </c>
      <c r="AB22" s="11">
        <f t="shared" si="37"/>
        <v>96</v>
      </c>
      <c r="AC22" s="11">
        <f t="shared" si="38"/>
        <v>26</v>
      </c>
      <c r="AD22" s="11">
        <f t="shared" si="27"/>
        <v>4</v>
      </c>
      <c r="AE22" t="str">
        <f t="shared" si="28"/>
        <v>Tak</v>
      </c>
    </row>
    <row r="23" spans="1:35" x14ac:dyDescent="0.25">
      <c r="A23" s="2" t="s">
        <v>212</v>
      </c>
      <c r="B23" s="3">
        <v>119</v>
      </c>
      <c r="C23" s="3">
        <v>26</v>
      </c>
      <c r="D23">
        <f t="shared" si="0"/>
        <v>4.58</v>
      </c>
      <c r="G23" t="s">
        <v>435</v>
      </c>
      <c r="H23" s="4" t="s">
        <v>176</v>
      </c>
      <c r="I23">
        <f t="shared" si="16"/>
        <v>102</v>
      </c>
      <c r="J23">
        <f t="shared" si="17"/>
        <v>23</v>
      </c>
      <c r="K23">
        <f t="shared" si="18"/>
        <v>4.43</v>
      </c>
      <c r="L23">
        <f t="shared" si="19"/>
        <v>4</v>
      </c>
      <c r="M23" s="11">
        <f t="shared" si="20"/>
        <v>106</v>
      </c>
      <c r="N23" s="11">
        <f t="shared" si="21"/>
        <v>27</v>
      </c>
      <c r="O23" s="11">
        <f t="shared" si="22"/>
        <v>4</v>
      </c>
      <c r="P23" s="11">
        <f t="shared" si="29"/>
        <v>110</v>
      </c>
      <c r="Q23" s="11">
        <f t="shared" si="30"/>
        <v>27</v>
      </c>
      <c r="R23" s="11">
        <f t="shared" si="23"/>
        <v>4</v>
      </c>
      <c r="S23" s="11">
        <f t="shared" si="31"/>
        <v>114</v>
      </c>
      <c r="T23" s="11">
        <f t="shared" si="32"/>
        <v>27</v>
      </c>
      <c r="U23" s="11">
        <f t="shared" si="24"/>
        <v>4</v>
      </c>
      <c r="V23" s="11">
        <f t="shared" si="33"/>
        <v>118</v>
      </c>
      <c r="W23" s="11">
        <f t="shared" si="34"/>
        <v>27</v>
      </c>
      <c r="X23" s="11">
        <f t="shared" si="25"/>
        <v>4</v>
      </c>
      <c r="Y23" s="12">
        <f t="shared" si="35"/>
        <v>122</v>
      </c>
      <c r="Z23" s="12">
        <f t="shared" si="36"/>
        <v>27</v>
      </c>
      <c r="AA23" s="12">
        <f t="shared" si="26"/>
        <v>5</v>
      </c>
      <c r="AB23" s="11">
        <f t="shared" si="37"/>
        <v>126</v>
      </c>
      <c r="AC23" s="11">
        <f t="shared" si="38"/>
        <v>27</v>
      </c>
      <c r="AD23" s="11">
        <f t="shared" si="27"/>
        <v>5</v>
      </c>
      <c r="AE23" t="str">
        <f t="shared" si="28"/>
        <v>Tak</v>
      </c>
    </row>
    <row r="24" spans="1:35" x14ac:dyDescent="0.25">
      <c r="A24" s="2" t="s">
        <v>228</v>
      </c>
      <c r="B24" s="3">
        <v>39</v>
      </c>
      <c r="C24" s="3">
        <v>13</v>
      </c>
      <c r="D24">
        <f t="shared" si="0"/>
        <v>3</v>
      </c>
      <c r="G24" t="s">
        <v>435</v>
      </c>
      <c r="H24" s="2" t="s">
        <v>222</v>
      </c>
      <c r="I24">
        <f t="shared" si="16"/>
        <v>77</v>
      </c>
      <c r="J24">
        <f t="shared" si="17"/>
        <v>21</v>
      </c>
      <c r="K24">
        <f t="shared" si="18"/>
        <v>3.67</v>
      </c>
      <c r="L24">
        <f t="shared" si="19"/>
        <v>4</v>
      </c>
      <c r="M24" s="11">
        <f t="shared" si="20"/>
        <v>81</v>
      </c>
      <c r="N24" s="11">
        <f t="shared" si="21"/>
        <v>25</v>
      </c>
      <c r="O24" s="11">
        <f t="shared" si="22"/>
        <v>3</v>
      </c>
      <c r="P24" s="11">
        <f t="shared" si="29"/>
        <v>85</v>
      </c>
      <c r="Q24" s="11">
        <f t="shared" si="30"/>
        <v>25</v>
      </c>
      <c r="R24" s="11">
        <f t="shared" si="23"/>
        <v>3</v>
      </c>
      <c r="S24" s="11">
        <f t="shared" si="31"/>
        <v>89</v>
      </c>
      <c r="T24" s="11">
        <f t="shared" si="32"/>
        <v>25</v>
      </c>
      <c r="U24" s="11">
        <f t="shared" si="24"/>
        <v>4</v>
      </c>
      <c r="V24" s="11">
        <f t="shared" si="33"/>
        <v>93</v>
      </c>
      <c r="W24" s="11">
        <f t="shared" si="34"/>
        <v>25</v>
      </c>
      <c r="X24" s="11">
        <f t="shared" si="25"/>
        <v>4</v>
      </c>
      <c r="Y24" s="11">
        <f t="shared" si="35"/>
        <v>97</v>
      </c>
      <c r="Z24" s="11">
        <f t="shared" si="36"/>
        <v>25</v>
      </c>
      <c r="AA24" s="11">
        <f t="shared" si="26"/>
        <v>4</v>
      </c>
      <c r="AB24" s="11">
        <f t="shared" si="37"/>
        <v>101</v>
      </c>
      <c r="AC24" s="11">
        <f t="shared" si="38"/>
        <v>25</v>
      </c>
      <c r="AD24" s="11">
        <f t="shared" si="27"/>
        <v>4</v>
      </c>
      <c r="AE24" t="str">
        <f t="shared" si="28"/>
        <v>Nie</v>
      </c>
    </row>
    <row r="25" spans="1:35" x14ac:dyDescent="0.25">
      <c r="A25" s="2" t="s">
        <v>118</v>
      </c>
      <c r="B25" s="3">
        <v>107</v>
      </c>
      <c r="C25" s="3">
        <v>21</v>
      </c>
      <c r="D25">
        <f t="shared" si="0"/>
        <v>5.0999999999999996</v>
      </c>
      <c r="G25" t="s">
        <v>435</v>
      </c>
      <c r="H25" s="2" t="s">
        <v>196</v>
      </c>
      <c r="I25">
        <f t="shared" si="16"/>
        <v>84</v>
      </c>
      <c r="J25">
        <f t="shared" si="17"/>
        <v>21</v>
      </c>
      <c r="K25">
        <f t="shared" si="18"/>
        <v>4</v>
      </c>
      <c r="L25">
        <f t="shared" si="19"/>
        <v>4</v>
      </c>
      <c r="M25" s="11">
        <f t="shared" si="20"/>
        <v>88</v>
      </c>
      <c r="N25" s="11">
        <f t="shared" si="21"/>
        <v>25</v>
      </c>
      <c r="O25" s="11">
        <f t="shared" si="22"/>
        <v>4</v>
      </c>
      <c r="P25" s="11">
        <f t="shared" si="29"/>
        <v>92</v>
      </c>
      <c r="Q25" s="11">
        <f t="shared" si="30"/>
        <v>25</v>
      </c>
      <c r="R25" s="11">
        <f t="shared" si="23"/>
        <v>4</v>
      </c>
      <c r="S25" s="11">
        <f t="shared" si="31"/>
        <v>96</v>
      </c>
      <c r="T25" s="11">
        <f t="shared" si="32"/>
        <v>25</v>
      </c>
      <c r="U25" s="11">
        <f t="shared" si="24"/>
        <v>4</v>
      </c>
      <c r="V25" s="11">
        <f t="shared" si="33"/>
        <v>100</v>
      </c>
      <c r="W25" s="11">
        <f t="shared" si="34"/>
        <v>25</v>
      </c>
      <c r="X25" s="11">
        <f t="shared" si="25"/>
        <v>4</v>
      </c>
      <c r="Y25" s="11">
        <f t="shared" si="35"/>
        <v>104</v>
      </c>
      <c r="Z25" s="11">
        <f t="shared" si="36"/>
        <v>25</v>
      </c>
      <c r="AA25" s="11">
        <f t="shared" si="26"/>
        <v>4</v>
      </c>
      <c r="AB25" s="11">
        <f t="shared" si="37"/>
        <v>108</v>
      </c>
      <c r="AC25" s="11">
        <f t="shared" si="38"/>
        <v>25</v>
      </c>
      <c r="AD25" s="11">
        <f t="shared" si="27"/>
        <v>4</v>
      </c>
      <c r="AE25" t="str">
        <f t="shared" si="28"/>
        <v>Nie</v>
      </c>
    </row>
    <row r="26" spans="1:35" x14ac:dyDescent="0.25">
      <c r="A26" s="2" t="s">
        <v>152</v>
      </c>
      <c r="B26" s="3">
        <v>57</v>
      </c>
      <c r="C26" s="3">
        <v>15</v>
      </c>
      <c r="D26">
        <f t="shared" si="0"/>
        <v>3.8</v>
      </c>
      <c r="G26" t="s">
        <v>435</v>
      </c>
      <c r="H26" s="4" t="s">
        <v>202</v>
      </c>
      <c r="I26">
        <f t="shared" si="16"/>
        <v>94</v>
      </c>
      <c r="J26">
        <f t="shared" si="17"/>
        <v>22</v>
      </c>
      <c r="K26">
        <f t="shared" si="18"/>
        <v>4.2699999999999996</v>
      </c>
      <c r="L26">
        <f t="shared" si="19"/>
        <v>4</v>
      </c>
      <c r="M26" s="11">
        <f t="shared" si="20"/>
        <v>98</v>
      </c>
      <c r="N26" s="11">
        <f t="shared" si="21"/>
        <v>26</v>
      </c>
      <c r="O26" s="11">
        <f t="shared" si="22"/>
        <v>4</v>
      </c>
      <c r="P26" s="11">
        <f t="shared" si="29"/>
        <v>102</v>
      </c>
      <c r="Q26" s="11">
        <f t="shared" si="30"/>
        <v>26</v>
      </c>
      <c r="R26" s="11">
        <f t="shared" si="23"/>
        <v>4</v>
      </c>
      <c r="S26" s="11">
        <f t="shared" si="31"/>
        <v>106</v>
      </c>
      <c r="T26" s="11">
        <f t="shared" si="32"/>
        <v>26</v>
      </c>
      <c r="U26" s="11">
        <f t="shared" si="24"/>
        <v>4</v>
      </c>
      <c r="V26" s="11">
        <f t="shared" si="33"/>
        <v>110</v>
      </c>
      <c r="W26" s="11">
        <f t="shared" si="34"/>
        <v>26</v>
      </c>
      <c r="X26" s="11">
        <f t="shared" si="25"/>
        <v>4</v>
      </c>
      <c r="Y26" s="11">
        <f t="shared" si="35"/>
        <v>114</v>
      </c>
      <c r="Z26" s="11">
        <f t="shared" si="36"/>
        <v>26</v>
      </c>
      <c r="AA26" s="11">
        <f t="shared" si="26"/>
        <v>4</v>
      </c>
      <c r="AB26" s="12">
        <f t="shared" si="37"/>
        <v>118</v>
      </c>
      <c r="AC26" s="12">
        <f t="shared" si="38"/>
        <v>26</v>
      </c>
      <c r="AD26" s="12">
        <f t="shared" si="27"/>
        <v>5</v>
      </c>
      <c r="AE26" t="str">
        <f t="shared" si="28"/>
        <v>Tak</v>
      </c>
    </row>
    <row r="27" spans="1:35" x14ac:dyDescent="0.25">
      <c r="A27" s="2" t="s">
        <v>33</v>
      </c>
      <c r="B27" s="3">
        <v>34</v>
      </c>
      <c r="C27" s="3">
        <v>8</v>
      </c>
      <c r="D27">
        <f t="shared" si="0"/>
        <v>4.25</v>
      </c>
      <c r="G27" t="s">
        <v>435</v>
      </c>
      <c r="H27" s="4" t="s">
        <v>216</v>
      </c>
      <c r="I27">
        <f t="shared" si="16"/>
        <v>44</v>
      </c>
      <c r="J27">
        <f t="shared" si="17"/>
        <v>14</v>
      </c>
      <c r="K27">
        <f t="shared" si="18"/>
        <v>3.14</v>
      </c>
      <c r="L27">
        <f t="shared" si="19"/>
        <v>3</v>
      </c>
      <c r="M27" s="11">
        <f t="shared" si="20"/>
        <v>48</v>
      </c>
      <c r="N27" s="11">
        <f t="shared" si="21"/>
        <v>18</v>
      </c>
      <c r="O27" s="11">
        <f t="shared" si="22"/>
        <v>3</v>
      </c>
      <c r="P27" s="11">
        <f t="shared" si="29"/>
        <v>52</v>
      </c>
      <c r="Q27" s="11">
        <f t="shared" si="30"/>
        <v>18</v>
      </c>
      <c r="R27" s="11">
        <f t="shared" si="23"/>
        <v>3</v>
      </c>
      <c r="S27" s="11">
        <f t="shared" si="31"/>
        <v>56</v>
      </c>
      <c r="T27" s="11">
        <f t="shared" si="32"/>
        <v>18</v>
      </c>
      <c r="U27" s="11">
        <f t="shared" si="24"/>
        <v>3</v>
      </c>
      <c r="V27" s="11">
        <f t="shared" si="33"/>
        <v>60</v>
      </c>
      <c r="W27" s="11">
        <f t="shared" si="34"/>
        <v>18</v>
      </c>
      <c r="X27" s="11">
        <f t="shared" si="25"/>
        <v>3</v>
      </c>
      <c r="Y27" s="11">
        <f t="shared" si="35"/>
        <v>64</v>
      </c>
      <c r="Z27" s="11">
        <f t="shared" si="36"/>
        <v>18</v>
      </c>
      <c r="AA27" s="12">
        <f t="shared" si="26"/>
        <v>4</v>
      </c>
      <c r="AB27" s="11">
        <f t="shared" si="37"/>
        <v>68</v>
      </c>
      <c r="AC27" s="11">
        <f t="shared" si="38"/>
        <v>18</v>
      </c>
      <c r="AD27" s="11">
        <f t="shared" si="27"/>
        <v>4</v>
      </c>
      <c r="AE27" t="str">
        <f t="shared" si="28"/>
        <v>Tak</v>
      </c>
    </row>
    <row r="28" spans="1:35" x14ac:dyDescent="0.25">
      <c r="A28" s="2" t="s">
        <v>94</v>
      </c>
      <c r="B28" s="3">
        <v>70</v>
      </c>
      <c r="C28" s="3">
        <v>19</v>
      </c>
      <c r="D28">
        <f t="shared" si="0"/>
        <v>3.68</v>
      </c>
      <c r="G28" t="s">
        <v>435</v>
      </c>
      <c r="H28" s="2" t="s">
        <v>172</v>
      </c>
      <c r="I28">
        <f t="shared" si="16"/>
        <v>108</v>
      </c>
      <c r="J28">
        <f t="shared" si="17"/>
        <v>27</v>
      </c>
      <c r="K28">
        <f t="shared" si="18"/>
        <v>4</v>
      </c>
      <c r="L28">
        <f t="shared" si="19"/>
        <v>4</v>
      </c>
      <c r="M28" s="11">
        <f t="shared" si="20"/>
        <v>112</v>
      </c>
      <c r="N28" s="11">
        <f t="shared" si="21"/>
        <v>31</v>
      </c>
      <c r="O28" s="11">
        <f t="shared" si="22"/>
        <v>4</v>
      </c>
      <c r="P28" s="11">
        <f t="shared" si="29"/>
        <v>116</v>
      </c>
      <c r="Q28" s="11">
        <f t="shared" si="30"/>
        <v>31</v>
      </c>
      <c r="R28" s="11">
        <f t="shared" si="23"/>
        <v>4</v>
      </c>
      <c r="S28" s="11">
        <f t="shared" si="31"/>
        <v>120</v>
      </c>
      <c r="T28" s="11">
        <f t="shared" si="32"/>
        <v>31</v>
      </c>
      <c r="U28" s="11">
        <f t="shared" si="24"/>
        <v>4</v>
      </c>
      <c r="V28" s="11">
        <f t="shared" si="33"/>
        <v>124</v>
      </c>
      <c r="W28" s="11">
        <f t="shared" si="34"/>
        <v>31</v>
      </c>
      <c r="X28" s="11">
        <f t="shared" si="25"/>
        <v>4</v>
      </c>
      <c r="Y28" s="11">
        <f t="shared" si="35"/>
        <v>128</v>
      </c>
      <c r="Z28" s="11">
        <f t="shared" si="36"/>
        <v>31</v>
      </c>
      <c r="AA28" s="11">
        <f t="shared" si="26"/>
        <v>4</v>
      </c>
      <c r="AB28" s="11">
        <f t="shared" si="37"/>
        <v>132</v>
      </c>
      <c r="AC28" s="11">
        <f t="shared" si="38"/>
        <v>31</v>
      </c>
      <c r="AD28" s="11">
        <f t="shared" si="27"/>
        <v>4</v>
      </c>
      <c r="AE28" t="str">
        <f t="shared" si="28"/>
        <v>Nie</v>
      </c>
    </row>
    <row r="29" spans="1:35" x14ac:dyDescent="0.25">
      <c r="A29" s="2" t="s">
        <v>160</v>
      </c>
      <c r="B29" s="3">
        <v>105</v>
      </c>
      <c r="C29" s="3">
        <v>29</v>
      </c>
      <c r="D29">
        <f t="shared" si="0"/>
        <v>3.62</v>
      </c>
      <c r="G29" t="s">
        <v>435</v>
      </c>
      <c r="H29" s="4" t="s">
        <v>182</v>
      </c>
      <c r="I29">
        <f t="shared" si="16"/>
        <v>51</v>
      </c>
      <c r="J29">
        <f t="shared" si="17"/>
        <v>16</v>
      </c>
      <c r="K29">
        <f t="shared" si="18"/>
        <v>3.19</v>
      </c>
      <c r="L29">
        <f t="shared" si="19"/>
        <v>3</v>
      </c>
      <c r="M29" s="11">
        <f t="shared" si="20"/>
        <v>55</v>
      </c>
      <c r="N29" s="11">
        <f t="shared" si="21"/>
        <v>20</v>
      </c>
      <c r="O29" s="11">
        <f t="shared" si="22"/>
        <v>3</v>
      </c>
      <c r="P29" s="11">
        <f t="shared" si="29"/>
        <v>59</v>
      </c>
      <c r="Q29" s="11">
        <f t="shared" si="30"/>
        <v>20</v>
      </c>
      <c r="R29" s="11">
        <f t="shared" si="23"/>
        <v>3</v>
      </c>
      <c r="S29" s="11">
        <f t="shared" si="31"/>
        <v>63</v>
      </c>
      <c r="T29" s="11">
        <f t="shared" si="32"/>
        <v>20</v>
      </c>
      <c r="U29" s="11">
        <f t="shared" si="24"/>
        <v>3</v>
      </c>
      <c r="V29" s="11">
        <f t="shared" si="33"/>
        <v>67</v>
      </c>
      <c r="W29" s="11">
        <f t="shared" si="34"/>
        <v>20</v>
      </c>
      <c r="X29" s="11">
        <f t="shared" si="25"/>
        <v>3</v>
      </c>
      <c r="Y29" s="11">
        <f t="shared" si="35"/>
        <v>71</v>
      </c>
      <c r="Z29" s="11">
        <f t="shared" si="36"/>
        <v>20</v>
      </c>
      <c r="AA29" s="12">
        <f t="shared" si="26"/>
        <v>4</v>
      </c>
      <c r="AB29" s="11">
        <f t="shared" si="37"/>
        <v>75</v>
      </c>
      <c r="AC29" s="11">
        <f t="shared" si="38"/>
        <v>20</v>
      </c>
      <c r="AD29" s="11">
        <f t="shared" si="27"/>
        <v>4</v>
      </c>
      <c r="AE29" t="str">
        <f t="shared" si="28"/>
        <v>Tak</v>
      </c>
    </row>
    <row r="30" spans="1:35" x14ac:dyDescent="0.25">
      <c r="A30" s="2" t="s">
        <v>110</v>
      </c>
      <c r="B30" s="3">
        <v>43</v>
      </c>
      <c r="C30" s="3">
        <v>26</v>
      </c>
      <c r="D30">
        <f t="shared" si="0"/>
        <v>1.65</v>
      </c>
      <c r="G30" t="s">
        <v>435</v>
      </c>
      <c r="H30" s="4" t="s">
        <v>186</v>
      </c>
      <c r="I30">
        <f t="shared" si="16"/>
        <v>128</v>
      </c>
      <c r="J30">
        <f t="shared" si="17"/>
        <v>29</v>
      </c>
      <c r="K30">
        <f t="shared" si="18"/>
        <v>4.41</v>
      </c>
      <c r="L30">
        <f t="shared" si="19"/>
        <v>4</v>
      </c>
      <c r="M30" s="11">
        <f t="shared" si="20"/>
        <v>132</v>
      </c>
      <c r="N30" s="11">
        <f t="shared" si="21"/>
        <v>33</v>
      </c>
      <c r="O30" s="11">
        <f t="shared" si="22"/>
        <v>4</v>
      </c>
      <c r="P30" s="11">
        <f t="shared" si="29"/>
        <v>136</v>
      </c>
      <c r="Q30" s="11">
        <f t="shared" si="30"/>
        <v>33</v>
      </c>
      <c r="R30" s="11">
        <f t="shared" si="23"/>
        <v>4</v>
      </c>
      <c r="S30" s="11">
        <f t="shared" si="31"/>
        <v>140</v>
      </c>
      <c r="T30" s="11">
        <f t="shared" si="32"/>
        <v>33</v>
      </c>
      <c r="U30" s="11">
        <f t="shared" si="24"/>
        <v>4</v>
      </c>
      <c r="V30" s="11">
        <f t="shared" si="33"/>
        <v>144</v>
      </c>
      <c r="W30" s="11">
        <f t="shared" si="34"/>
        <v>33</v>
      </c>
      <c r="X30" s="11">
        <f t="shared" si="25"/>
        <v>4</v>
      </c>
      <c r="Y30" s="11">
        <f t="shared" si="35"/>
        <v>148</v>
      </c>
      <c r="Z30" s="11">
        <f t="shared" si="36"/>
        <v>33</v>
      </c>
      <c r="AA30" s="11">
        <f t="shared" si="26"/>
        <v>4</v>
      </c>
      <c r="AB30" s="11">
        <f t="shared" si="37"/>
        <v>152</v>
      </c>
      <c r="AC30" s="11">
        <f t="shared" si="38"/>
        <v>33</v>
      </c>
      <c r="AD30" s="11">
        <f t="shared" si="27"/>
        <v>5</v>
      </c>
      <c r="AE30" t="str">
        <f t="shared" si="28"/>
        <v>Tak</v>
      </c>
    </row>
    <row r="31" spans="1:35" x14ac:dyDescent="0.25">
      <c r="A31" s="2" t="s">
        <v>35</v>
      </c>
      <c r="B31" s="3">
        <v>79</v>
      </c>
      <c r="C31" s="3">
        <v>21</v>
      </c>
      <c r="D31">
        <f t="shared" si="0"/>
        <v>3.76</v>
      </c>
      <c r="G31" t="s">
        <v>435</v>
      </c>
      <c r="H31" s="2" t="s">
        <v>174</v>
      </c>
      <c r="I31">
        <f t="shared" si="16"/>
        <v>79</v>
      </c>
      <c r="J31">
        <f t="shared" si="17"/>
        <v>22</v>
      </c>
      <c r="K31">
        <f t="shared" si="18"/>
        <v>3.59</v>
      </c>
      <c r="L31">
        <f t="shared" si="19"/>
        <v>4</v>
      </c>
      <c r="M31" s="11">
        <f t="shared" si="20"/>
        <v>83</v>
      </c>
      <c r="N31" s="11">
        <f t="shared" si="21"/>
        <v>26</v>
      </c>
      <c r="O31" s="11">
        <f t="shared" si="22"/>
        <v>3</v>
      </c>
      <c r="P31" s="11">
        <f t="shared" si="29"/>
        <v>87</v>
      </c>
      <c r="Q31" s="11">
        <f t="shared" si="30"/>
        <v>26</v>
      </c>
      <c r="R31" s="11">
        <f t="shared" si="23"/>
        <v>3</v>
      </c>
      <c r="S31" s="11">
        <f t="shared" si="31"/>
        <v>91</v>
      </c>
      <c r="T31" s="11">
        <f t="shared" si="32"/>
        <v>26</v>
      </c>
      <c r="U31" s="11">
        <f t="shared" si="24"/>
        <v>4</v>
      </c>
      <c r="V31" s="11">
        <f t="shared" si="33"/>
        <v>95</v>
      </c>
      <c r="W31" s="11">
        <f t="shared" si="34"/>
        <v>26</v>
      </c>
      <c r="X31" s="11">
        <f t="shared" si="25"/>
        <v>4</v>
      </c>
      <c r="Y31" s="11">
        <f t="shared" si="35"/>
        <v>99</v>
      </c>
      <c r="Z31" s="11">
        <f t="shared" si="36"/>
        <v>26</v>
      </c>
      <c r="AA31" s="11">
        <f t="shared" si="26"/>
        <v>4</v>
      </c>
      <c r="AB31" s="11">
        <f t="shared" si="37"/>
        <v>103</v>
      </c>
      <c r="AC31" s="11">
        <f t="shared" si="38"/>
        <v>26</v>
      </c>
      <c r="AD31" s="11">
        <f t="shared" si="27"/>
        <v>4</v>
      </c>
      <c r="AE31" t="str">
        <f t="shared" si="28"/>
        <v>Nie</v>
      </c>
    </row>
    <row r="32" spans="1:35" x14ac:dyDescent="0.25">
      <c r="A32" s="2" t="s">
        <v>140</v>
      </c>
      <c r="B32" s="3">
        <v>35</v>
      </c>
      <c r="C32" s="3">
        <v>17</v>
      </c>
      <c r="D32">
        <f t="shared" si="0"/>
        <v>2.06</v>
      </c>
    </row>
    <row r="33" spans="1:4" x14ac:dyDescent="0.25">
      <c r="A33" s="2" t="s">
        <v>164</v>
      </c>
      <c r="B33" s="3">
        <v>81</v>
      </c>
      <c r="C33" s="3">
        <v>23</v>
      </c>
      <c r="D33">
        <f t="shared" si="0"/>
        <v>3.52</v>
      </c>
    </row>
    <row r="34" spans="1:4" x14ac:dyDescent="0.25">
      <c r="A34" s="2" t="s">
        <v>168</v>
      </c>
      <c r="B34" s="3">
        <v>92</v>
      </c>
      <c r="C34" s="3">
        <v>22</v>
      </c>
      <c r="D34">
        <f t="shared" si="0"/>
        <v>4.18</v>
      </c>
    </row>
    <row r="35" spans="1:4" x14ac:dyDescent="0.25">
      <c r="A35" s="2" t="s">
        <v>106</v>
      </c>
      <c r="B35" s="3">
        <v>78</v>
      </c>
      <c r="C35" s="3">
        <v>19</v>
      </c>
      <c r="D35">
        <f t="shared" si="0"/>
        <v>4.1100000000000003</v>
      </c>
    </row>
    <row r="36" spans="1:4" x14ac:dyDescent="0.25">
      <c r="A36" s="2" t="s">
        <v>112</v>
      </c>
      <c r="B36" s="3">
        <v>70</v>
      </c>
      <c r="C36" s="3">
        <v>22</v>
      </c>
      <c r="D36">
        <f t="shared" si="0"/>
        <v>3.18</v>
      </c>
    </row>
    <row r="37" spans="1:4" x14ac:dyDescent="0.25">
      <c r="A37" s="2" t="s">
        <v>116</v>
      </c>
      <c r="B37" s="3">
        <v>84</v>
      </c>
      <c r="C37" s="3">
        <v>22</v>
      </c>
      <c r="D37">
        <f t="shared" si="0"/>
        <v>3.82</v>
      </c>
    </row>
    <row r="38" spans="1:4" x14ac:dyDescent="0.25">
      <c r="A38" s="2" t="s">
        <v>13</v>
      </c>
      <c r="B38" s="3">
        <v>63</v>
      </c>
      <c r="C38" s="3">
        <v>19</v>
      </c>
      <c r="D38">
        <f t="shared" si="0"/>
        <v>3.32</v>
      </c>
    </row>
    <row r="39" spans="1:4" x14ac:dyDescent="0.25">
      <c r="A39" s="2" t="s">
        <v>208</v>
      </c>
      <c r="B39" s="3">
        <v>97</v>
      </c>
      <c r="C39" s="3">
        <v>21</v>
      </c>
      <c r="D39">
        <f t="shared" si="0"/>
        <v>4.62</v>
      </c>
    </row>
    <row r="40" spans="1:4" x14ac:dyDescent="0.25">
      <c r="A40" s="2" t="s">
        <v>156</v>
      </c>
      <c r="B40" s="3">
        <v>101</v>
      </c>
      <c r="C40" s="3">
        <v>29</v>
      </c>
      <c r="D40">
        <f t="shared" si="0"/>
        <v>3.48</v>
      </c>
    </row>
    <row r="41" spans="1:4" x14ac:dyDescent="0.25">
      <c r="A41" s="2" t="s">
        <v>27</v>
      </c>
      <c r="B41" s="3">
        <v>134</v>
      </c>
      <c r="C41" s="3">
        <v>41</v>
      </c>
      <c r="D41">
        <f t="shared" si="0"/>
        <v>3.27</v>
      </c>
    </row>
    <row r="42" spans="1:4" x14ac:dyDescent="0.25">
      <c r="A42" s="2" t="s">
        <v>190</v>
      </c>
      <c r="B42" s="3">
        <v>81</v>
      </c>
      <c r="C42" s="3">
        <v>20</v>
      </c>
      <c r="D42">
        <f t="shared" si="0"/>
        <v>4.05</v>
      </c>
    </row>
    <row r="43" spans="1:4" x14ac:dyDescent="0.25">
      <c r="A43" s="2" t="s">
        <v>41</v>
      </c>
      <c r="B43" s="3">
        <v>115</v>
      </c>
      <c r="C43" s="3">
        <v>27</v>
      </c>
      <c r="D43">
        <f t="shared" si="0"/>
        <v>4.26</v>
      </c>
    </row>
    <row r="44" spans="1:4" x14ac:dyDescent="0.25">
      <c r="A44" s="2" t="s">
        <v>15</v>
      </c>
      <c r="B44" s="3">
        <v>73</v>
      </c>
      <c r="C44" s="3">
        <v>21</v>
      </c>
      <c r="D44">
        <f t="shared" si="0"/>
        <v>3.48</v>
      </c>
    </row>
    <row r="45" spans="1:4" x14ac:dyDescent="0.25">
      <c r="A45" s="2" t="s">
        <v>71</v>
      </c>
      <c r="B45" s="3">
        <v>87</v>
      </c>
      <c r="C45" s="3">
        <v>23</v>
      </c>
      <c r="D45">
        <f t="shared" si="0"/>
        <v>3.78</v>
      </c>
    </row>
    <row r="46" spans="1:4" x14ac:dyDescent="0.25">
      <c r="A46" s="2" t="s">
        <v>45</v>
      </c>
      <c r="B46" s="3">
        <v>129</v>
      </c>
      <c r="C46" s="3">
        <v>31</v>
      </c>
      <c r="D46">
        <f t="shared" si="0"/>
        <v>4.16</v>
      </c>
    </row>
    <row r="47" spans="1:4" x14ac:dyDescent="0.25">
      <c r="A47" s="2" t="s">
        <v>75</v>
      </c>
      <c r="B47" s="3">
        <v>92</v>
      </c>
      <c r="C47" s="3">
        <v>23</v>
      </c>
      <c r="D47">
        <f t="shared" si="0"/>
        <v>4</v>
      </c>
    </row>
    <row r="48" spans="1:4" x14ac:dyDescent="0.25">
      <c r="A48" s="2" t="s">
        <v>120</v>
      </c>
      <c r="B48" s="3">
        <v>100</v>
      </c>
      <c r="C48" s="3">
        <v>27</v>
      </c>
      <c r="D48">
        <f t="shared" si="0"/>
        <v>3.7</v>
      </c>
    </row>
    <row r="49" spans="1:4" x14ac:dyDescent="0.25">
      <c r="A49" s="2" t="s">
        <v>148</v>
      </c>
      <c r="B49" s="3">
        <v>131</v>
      </c>
      <c r="C49" s="3">
        <v>31</v>
      </c>
      <c r="D49">
        <f t="shared" si="0"/>
        <v>4.2300000000000004</v>
      </c>
    </row>
    <row r="50" spans="1:4" x14ac:dyDescent="0.25">
      <c r="A50" s="2" t="s">
        <v>192</v>
      </c>
      <c r="B50" s="3">
        <v>97</v>
      </c>
      <c r="C50" s="3">
        <v>24</v>
      </c>
      <c r="D50">
        <f t="shared" si="0"/>
        <v>4.04</v>
      </c>
    </row>
    <row r="51" spans="1:4" x14ac:dyDescent="0.25">
      <c r="A51" s="2" t="s">
        <v>142</v>
      </c>
      <c r="B51" s="3">
        <v>69</v>
      </c>
      <c r="C51" s="3">
        <v>19</v>
      </c>
      <c r="D51">
        <f t="shared" si="0"/>
        <v>3.63</v>
      </c>
    </row>
    <row r="52" spans="1:4" x14ac:dyDescent="0.25">
      <c r="A52" s="2" t="s">
        <v>178</v>
      </c>
      <c r="B52" s="3">
        <v>70</v>
      </c>
      <c r="C52" s="3">
        <v>19</v>
      </c>
      <c r="D52">
        <f t="shared" si="0"/>
        <v>3.68</v>
      </c>
    </row>
    <row r="53" spans="1:4" x14ac:dyDescent="0.25">
      <c r="A53" s="2" t="s">
        <v>9</v>
      </c>
      <c r="B53" s="3">
        <v>90</v>
      </c>
      <c r="C53" s="3">
        <v>24</v>
      </c>
      <c r="D53">
        <f t="shared" si="0"/>
        <v>3.75</v>
      </c>
    </row>
    <row r="54" spans="1:4" x14ac:dyDescent="0.25">
      <c r="A54" s="2" t="s">
        <v>25</v>
      </c>
      <c r="B54" s="3">
        <v>38</v>
      </c>
      <c r="C54" s="3">
        <v>11</v>
      </c>
      <c r="D54">
        <f t="shared" si="0"/>
        <v>3.45</v>
      </c>
    </row>
    <row r="55" spans="1:4" x14ac:dyDescent="0.25">
      <c r="A55" s="2" t="s">
        <v>65</v>
      </c>
      <c r="B55" s="3">
        <v>70</v>
      </c>
      <c r="C55" s="3">
        <v>19</v>
      </c>
      <c r="D55">
        <f t="shared" si="0"/>
        <v>3.68</v>
      </c>
    </row>
    <row r="56" spans="1:4" x14ac:dyDescent="0.25">
      <c r="A56" s="2" t="s">
        <v>43</v>
      </c>
      <c r="B56" s="3">
        <v>69</v>
      </c>
      <c r="C56" s="3">
        <v>21</v>
      </c>
      <c r="D56">
        <f t="shared" si="0"/>
        <v>3.29</v>
      </c>
    </row>
    <row r="57" spans="1:4" x14ac:dyDescent="0.25">
      <c r="A57" s="2" t="s">
        <v>206</v>
      </c>
      <c r="B57" s="3">
        <v>90</v>
      </c>
      <c r="C57" s="3">
        <v>22</v>
      </c>
      <c r="D57">
        <f t="shared" si="0"/>
        <v>4.09</v>
      </c>
    </row>
    <row r="58" spans="1:4" x14ac:dyDescent="0.25">
      <c r="A58" s="2" t="s">
        <v>220</v>
      </c>
      <c r="B58" s="3">
        <v>98</v>
      </c>
      <c r="C58" s="3">
        <v>26</v>
      </c>
      <c r="D58">
        <f t="shared" si="0"/>
        <v>3.77</v>
      </c>
    </row>
    <row r="59" spans="1:4" x14ac:dyDescent="0.25">
      <c r="A59" s="2" t="s">
        <v>98</v>
      </c>
      <c r="B59" s="3">
        <v>106</v>
      </c>
      <c r="C59" s="3">
        <v>25</v>
      </c>
      <c r="D59">
        <f t="shared" si="0"/>
        <v>4.24</v>
      </c>
    </row>
    <row r="60" spans="1:4" x14ac:dyDescent="0.25">
      <c r="A60" s="2" t="s">
        <v>218</v>
      </c>
      <c r="B60" s="3">
        <v>84</v>
      </c>
      <c r="C60" s="3">
        <v>18</v>
      </c>
      <c r="D60">
        <f t="shared" si="0"/>
        <v>4.67</v>
      </c>
    </row>
    <row r="61" spans="1:4" x14ac:dyDescent="0.25">
      <c r="A61" s="2" t="s">
        <v>144</v>
      </c>
      <c r="B61" s="3">
        <v>85</v>
      </c>
      <c r="C61" s="3">
        <v>18</v>
      </c>
      <c r="D61">
        <f t="shared" si="0"/>
        <v>4.72</v>
      </c>
    </row>
    <row r="62" spans="1:4" x14ac:dyDescent="0.25">
      <c r="A62" s="2" t="s">
        <v>134</v>
      </c>
      <c r="B62" s="3">
        <v>65</v>
      </c>
      <c r="C62" s="3">
        <v>16</v>
      </c>
      <c r="D62">
        <f t="shared" si="0"/>
        <v>4.0599999999999996</v>
      </c>
    </row>
    <row r="63" spans="1:4" x14ac:dyDescent="0.25">
      <c r="A63" s="2" t="s">
        <v>180</v>
      </c>
      <c r="B63" s="3">
        <v>123</v>
      </c>
      <c r="C63" s="3">
        <v>32</v>
      </c>
      <c r="D63">
        <f t="shared" si="0"/>
        <v>3.84</v>
      </c>
    </row>
    <row r="64" spans="1:4" x14ac:dyDescent="0.25">
      <c r="A64" s="2" t="s">
        <v>224</v>
      </c>
      <c r="B64" s="3">
        <v>60</v>
      </c>
      <c r="C64" s="3">
        <v>20</v>
      </c>
      <c r="D64">
        <f t="shared" si="0"/>
        <v>3</v>
      </c>
    </row>
    <row r="65" spans="1:5" x14ac:dyDescent="0.25">
      <c r="A65" s="2" t="s">
        <v>77</v>
      </c>
      <c r="B65" s="3">
        <v>96</v>
      </c>
      <c r="C65" s="3">
        <v>26</v>
      </c>
      <c r="D65">
        <f t="shared" si="0"/>
        <v>3.69</v>
      </c>
    </row>
    <row r="66" spans="1:5" x14ac:dyDescent="0.25">
      <c r="A66" s="2" t="s">
        <v>184</v>
      </c>
      <c r="B66" s="3">
        <v>43</v>
      </c>
      <c r="C66" s="3">
        <v>12</v>
      </c>
      <c r="D66">
        <f t="shared" si="0"/>
        <v>3.58</v>
      </c>
    </row>
    <row r="67" spans="1:5" x14ac:dyDescent="0.25">
      <c r="A67" s="2" t="s">
        <v>136</v>
      </c>
      <c r="B67" s="3">
        <v>102</v>
      </c>
      <c r="C67" s="3">
        <v>28</v>
      </c>
      <c r="D67">
        <f t="shared" ref="D67:D114" si="39">ROUND(B67/C67,2)</f>
        <v>3.64</v>
      </c>
    </row>
    <row r="68" spans="1:5" x14ac:dyDescent="0.25">
      <c r="A68" s="2" t="s">
        <v>90</v>
      </c>
      <c r="B68" s="3">
        <v>71</v>
      </c>
      <c r="C68" s="3">
        <v>18</v>
      </c>
      <c r="D68">
        <f t="shared" si="39"/>
        <v>3.94</v>
      </c>
    </row>
    <row r="69" spans="1:5" x14ac:dyDescent="0.25">
      <c r="A69" s="2" t="s">
        <v>21</v>
      </c>
      <c r="B69" s="3">
        <v>85</v>
      </c>
      <c r="C69" s="3">
        <v>21</v>
      </c>
      <c r="D69">
        <f t="shared" si="39"/>
        <v>4.05</v>
      </c>
    </row>
    <row r="70" spans="1:5" x14ac:dyDescent="0.25">
      <c r="A70" s="2" t="s">
        <v>194</v>
      </c>
      <c r="B70" s="3">
        <v>72</v>
      </c>
      <c r="C70" s="3">
        <v>20</v>
      </c>
      <c r="D70">
        <f t="shared" si="39"/>
        <v>3.6</v>
      </c>
    </row>
    <row r="71" spans="1:5" x14ac:dyDescent="0.25">
      <c r="A71" s="4" t="s">
        <v>122</v>
      </c>
      <c r="B71" s="5">
        <v>120</v>
      </c>
      <c r="C71" s="5">
        <v>20</v>
      </c>
      <c r="D71" s="6">
        <f t="shared" si="39"/>
        <v>6</v>
      </c>
      <c r="E71" s="6"/>
    </row>
    <row r="72" spans="1:5" x14ac:dyDescent="0.25">
      <c r="A72" s="2" t="s">
        <v>69</v>
      </c>
      <c r="B72" s="3">
        <v>34</v>
      </c>
      <c r="C72" s="3">
        <v>10</v>
      </c>
      <c r="D72">
        <f t="shared" si="39"/>
        <v>3.4</v>
      </c>
    </row>
    <row r="73" spans="1:5" x14ac:dyDescent="0.25">
      <c r="A73" s="2" t="s">
        <v>102</v>
      </c>
      <c r="B73" s="3">
        <v>78</v>
      </c>
      <c r="C73" s="3">
        <v>24</v>
      </c>
      <c r="D73">
        <f t="shared" si="39"/>
        <v>3.25</v>
      </c>
    </row>
    <row r="74" spans="1:5" x14ac:dyDescent="0.25">
      <c r="A74" s="2" t="s">
        <v>47</v>
      </c>
      <c r="B74" s="3">
        <v>120</v>
      </c>
      <c r="C74" s="3">
        <v>32</v>
      </c>
      <c r="D74">
        <f t="shared" si="39"/>
        <v>3.75</v>
      </c>
    </row>
    <row r="75" spans="1:5" x14ac:dyDescent="0.25">
      <c r="A75" s="2" t="s">
        <v>204</v>
      </c>
      <c r="B75" s="3">
        <v>88</v>
      </c>
      <c r="C75" s="3">
        <v>26</v>
      </c>
      <c r="D75">
        <f t="shared" si="39"/>
        <v>3.38</v>
      </c>
    </row>
    <row r="76" spans="1:5" x14ac:dyDescent="0.25">
      <c r="A76" s="2" t="s">
        <v>210</v>
      </c>
      <c r="B76" s="3">
        <v>72</v>
      </c>
      <c r="C76" s="3">
        <v>22</v>
      </c>
      <c r="D76">
        <f t="shared" si="39"/>
        <v>3.27</v>
      </c>
    </row>
    <row r="77" spans="1:5" x14ac:dyDescent="0.25">
      <c r="A77" s="2" t="s">
        <v>49</v>
      </c>
      <c r="B77" s="3">
        <v>79</v>
      </c>
      <c r="C77" s="3">
        <v>20</v>
      </c>
      <c r="D77">
        <f t="shared" si="39"/>
        <v>3.95</v>
      </c>
    </row>
    <row r="78" spans="1:5" x14ac:dyDescent="0.25">
      <c r="A78" s="2" t="s">
        <v>108</v>
      </c>
      <c r="B78" s="3">
        <v>74</v>
      </c>
      <c r="C78" s="3">
        <v>15</v>
      </c>
      <c r="D78">
        <f t="shared" si="39"/>
        <v>4.93</v>
      </c>
    </row>
    <row r="79" spans="1:5" x14ac:dyDescent="0.25">
      <c r="A79" s="2" t="s">
        <v>114</v>
      </c>
      <c r="B79" s="3">
        <v>82</v>
      </c>
      <c r="C79" s="3">
        <v>25</v>
      </c>
      <c r="D79">
        <f t="shared" si="39"/>
        <v>3.28</v>
      </c>
    </row>
    <row r="80" spans="1:5" x14ac:dyDescent="0.25">
      <c r="A80" s="2" t="s">
        <v>176</v>
      </c>
      <c r="B80" s="3">
        <v>102</v>
      </c>
      <c r="C80" s="3">
        <v>23</v>
      </c>
      <c r="D80">
        <f t="shared" si="39"/>
        <v>4.43</v>
      </c>
    </row>
    <row r="81" spans="1:4" x14ac:dyDescent="0.25">
      <c r="A81" s="2" t="s">
        <v>222</v>
      </c>
      <c r="B81" s="3">
        <v>77</v>
      </c>
      <c r="C81" s="3">
        <v>21</v>
      </c>
      <c r="D81">
        <f t="shared" si="39"/>
        <v>3.67</v>
      </c>
    </row>
    <row r="82" spans="1:4" x14ac:dyDescent="0.25">
      <c r="A82" s="2" t="s">
        <v>158</v>
      </c>
      <c r="B82" s="3">
        <v>54</v>
      </c>
      <c r="C82" s="3">
        <v>15</v>
      </c>
      <c r="D82">
        <f t="shared" si="39"/>
        <v>3.6</v>
      </c>
    </row>
    <row r="83" spans="1:4" x14ac:dyDescent="0.25">
      <c r="A83" s="2" t="s">
        <v>79</v>
      </c>
      <c r="B83" s="3">
        <v>34</v>
      </c>
      <c r="C83" s="3">
        <v>12</v>
      </c>
      <c r="D83">
        <f t="shared" si="39"/>
        <v>2.83</v>
      </c>
    </row>
    <row r="84" spans="1:4" x14ac:dyDescent="0.25">
      <c r="A84" s="2" t="s">
        <v>196</v>
      </c>
      <c r="B84" s="3">
        <v>84</v>
      </c>
      <c r="C84" s="3">
        <v>21</v>
      </c>
      <c r="D84">
        <f t="shared" si="39"/>
        <v>4</v>
      </c>
    </row>
    <row r="85" spans="1:4" x14ac:dyDescent="0.25">
      <c r="A85" s="2" t="s">
        <v>11</v>
      </c>
      <c r="B85" s="3">
        <v>72</v>
      </c>
      <c r="C85" s="3">
        <v>21</v>
      </c>
      <c r="D85">
        <f t="shared" si="39"/>
        <v>3.43</v>
      </c>
    </row>
    <row r="86" spans="1:4" x14ac:dyDescent="0.25">
      <c r="A86" s="2" t="s">
        <v>55</v>
      </c>
      <c r="B86" s="3">
        <v>95</v>
      </c>
      <c r="C86" s="3">
        <v>24</v>
      </c>
      <c r="D86">
        <f t="shared" si="39"/>
        <v>3.96</v>
      </c>
    </row>
    <row r="87" spans="1:4" x14ac:dyDescent="0.25">
      <c r="A87" s="2" t="s">
        <v>166</v>
      </c>
      <c r="B87" s="3">
        <v>71</v>
      </c>
      <c r="C87" s="3">
        <v>19</v>
      </c>
      <c r="D87">
        <f t="shared" si="39"/>
        <v>3.74</v>
      </c>
    </row>
    <row r="88" spans="1:4" x14ac:dyDescent="0.25">
      <c r="A88" s="2" t="s">
        <v>73</v>
      </c>
      <c r="B88" s="3">
        <v>73</v>
      </c>
      <c r="C88" s="3">
        <v>19</v>
      </c>
      <c r="D88">
        <f t="shared" si="39"/>
        <v>3.84</v>
      </c>
    </row>
    <row r="89" spans="1:4" x14ac:dyDescent="0.25">
      <c r="A89" s="2" t="s">
        <v>104</v>
      </c>
      <c r="B89" s="3">
        <v>66</v>
      </c>
      <c r="C89" s="3">
        <v>16</v>
      </c>
      <c r="D89">
        <f t="shared" si="39"/>
        <v>4.13</v>
      </c>
    </row>
    <row r="90" spans="1:4" x14ac:dyDescent="0.25">
      <c r="A90" s="2" t="s">
        <v>61</v>
      </c>
      <c r="B90" s="3">
        <v>106</v>
      </c>
      <c r="C90" s="3">
        <v>27</v>
      </c>
      <c r="D90">
        <f t="shared" si="39"/>
        <v>3.93</v>
      </c>
    </row>
    <row r="91" spans="1:4" x14ac:dyDescent="0.25">
      <c r="A91" s="2" t="s">
        <v>154</v>
      </c>
      <c r="B91" s="3">
        <v>79</v>
      </c>
      <c r="C91" s="3">
        <v>24</v>
      </c>
      <c r="D91">
        <f t="shared" si="39"/>
        <v>3.29</v>
      </c>
    </row>
    <row r="92" spans="1:4" x14ac:dyDescent="0.25">
      <c r="A92" s="2" t="s">
        <v>92</v>
      </c>
      <c r="B92" s="3">
        <v>109</v>
      </c>
      <c r="C92" s="3">
        <v>28</v>
      </c>
      <c r="D92">
        <f t="shared" si="39"/>
        <v>3.89</v>
      </c>
    </row>
    <row r="93" spans="1:4" x14ac:dyDescent="0.25">
      <c r="A93" s="2" t="s">
        <v>202</v>
      </c>
      <c r="B93" s="3">
        <v>94</v>
      </c>
      <c r="C93" s="3">
        <v>22</v>
      </c>
      <c r="D93">
        <f t="shared" si="39"/>
        <v>4.2699999999999996</v>
      </c>
    </row>
    <row r="94" spans="1:4" x14ac:dyDescent="0.25">
      <c r="A94" s="2" t="s">
        <v>216</v>
      </c>
      <c r="B94" s="3">
        <v>44</v>
      </c>
      <c r="C94" s="3">
        <v>14</v>
      </c>
      <c r="D94">
        <f t="shared" si="39"/>
        <v>3.14</v>
      </c>
    </row>
    <row r="95" spans="1:4" x14ac:dyDescent="0.25">
      <c r="A95" s="2" t="s">
        <v>53</v>
      </c>
      <c r="B95" s="3">
        <v>154</v>
      </c>
      <c r="C95" s="3">
        <v>34</v>
      </c>
      <c r="D95">
        <f t="shared" si="39"/>
        <v>4.53</v>
      </c>
    </row>
    <row r="96" spans="1:4" x14ac:dyDescent="0.25">
      <c r="A96" s="2" t="s">
        <v>23</v>
      </c>
      <c r="B96" s="3">
        <v>112</v>
      </c>
      <c r="C96" s="3">
        <v>24</v>
      </c>
      <c r="D96">
        <f t="shared" si="39"/>
        <v>4.67</v>
      </c>
    </row>
    <row r="97" spans="1:4" x14ac:dyDescent="0.25">
      <c r="A97" s="2" t="s">
        <v>63</v>
      </c>
      <c r="B97" s="3">
        <v>128</v>
      </c>
      <c r="C97" s="3">
        <v>33</v>
      </c>
      <c r="D97">
        <f t="shared" si="39"/>
        <v>3.88</v>
      </c>
    </row>
    <row r="98" spans="1:4" x14ac:dyDescent="0.25">
      <c r="A98" s="2" t="s">
        <v>172</v>
      </c>
      <c r="B98" s="3">
        <v>108</v>
      </c>
      <c r="C98" s="3">
        <v>27</v>
      </c>
      <c r="D98">
        <f t="shared" si="39"/>
        <v>4</v>
      </c>
    </row>
    <row r="99" spans="1:4" x14ac:dyDescent="0.25">
      <c r="A99" s="2" t="s">
        <v>31</v>
      </c>
      <c r="B99" s="3">
        <v>192</v>
      </c>
      <c r="C99" s="3">
        <v>32</v>
      </c>
      <c r="D99">
        <f t="shared" si="39"/>
        <v>6</v>
      </c>
    </row>
    <row r="100" spans="1:4" x14ac:dyDescent="0.25">
      <c r="A100" s="2" t="s">
        <v>7</v>
      </c>
      <c r="B100" s="3">
        <v>103</v>
      </c>
      <c r="C100" s="3">
        <v>30</v>
      </c>
      <c r="D100">
        <f t="shared" si="39"/>
        <v>3.43</v>
      </c>
    </row>
    <row r="101" spans="1:4" x14ac:dyDescent="0.25">
      <c r="A101" s="2" t="s">
        <v>124</v>
      </c>
      <c r="B101" s="3">
        <v>101</v>
      </c>
      <c r="C101" s="3">
        <v>22</v>
      </c>
      <c r="D101">
        <f t="shared" si="39"/>
        <v>4.59</v>
      </c>
    </row>
    <row r="102" spans="1:4" x14ac:dyDescent="0.25">
      <c r="A102" s="2" t="s">
        <v>182</v>
      </c>
      <c r="B102" s="3">
        <v>51</v>
      </c>
      <c r="C102" s="3">
        <v>16</v>
      </c>
      <c r="D102">
        <f t="shared" si="39"/>
        <v>3.19</v>
      </c>
    </row>
    <row r="103" spans="1:4" x14ac:dyDescent="0.25">
      <c r="A103" s="2" t="s">
        <v>39</v>
      </c>
      <c r="B103" s="3">
        <v>62</v>
      </c>
      <c r="C103" s="3">
        <v>16</v>
      </c>
      <c r="D103">
        <f t="shared" si="39"/>
        <v>3.88</v>
      </c>
    </row>
    <row r="104" spans="1:4" x14ac:dyDescent="0.25">
      <c r="A104" s="2" t="s">
        <v>85</v>
      </c>
      <c r="B104" s="3">
        <v>67</v>
      </c>
      <c r="C104" s="3">
        <v>23</v>
      </c>
      <c r="D104">
        <f t="shared" si="39"/>
        <v>2.91</v>
      </c>
    </row>
    <row r="105" spans="1:4" x14ac:dyDescent="0.25">
      <c r="A105" s="2" t="s">
        <v>67</v>
      </c>
      <c r="B105" s="3">
        <v>96</v>
      </c>
      <c r="C105" s="3">
        <v>25</v>
      </c>
      <c r="D105">
        <f t="shared" si="39"/>
        <v>3.84</v>
      </c>
    </row>
    <row r="106" spans="1:4" x14ac:dyDescent="0.25">
      <c r="A106" s="2" t="s">
        <v>186</v>
      </c>
      <c r="B106" s="3">
        <v>128</v>
      </c>
      <c r="C106" s="3">
        <v>29</v>
      </c>
      <c r="D106">
        <f t="shared" si="39"/>
        <v>4.41</v>
      </c>
    </row>
    <row r="107" spans="1:4" x14ac:dyDescent="0.25">
      <c r="A107" s="2" t="s">
        <v>174</v>
      </c>
      <c r="B107" s="3">
        <v>79</v>
      </c>
      <c r="C107" s="3">
        <v>22</v>
      </c>
      <c r="D107">
        <f t="shared" si="39"/>
        <v>3.59</v>
      </c>
    </row>
    <row r="108" spans="1:4" x14ac:dyDescent="0.25">
      <c r="A108" s="2" t="s">
        <v>132</v>
      </c>
      <c r="B108" s="3">
        <v>120</v>
      </c>
      <c r="C108" s="3">
        <v>29</v>
      </c>
      <c r="D108">
        <f t="shared" si="39"/>
        <v>4.1399999999999997</v>
      </c>
    </row>
    <row r="109" spans="1:4" x14ac:dyDescent="0.25">
      <c r="A109" s="2" t="s">
        <v>17</v>
      </c>
      <c r="B109" s="3">
        <v>89</v>
      </c>
      <c r="C109" s="3">
        <v>24</v>
      </c>
      <c r="D109">
        <f t="shared" si="39"/>
        <v>3.71</v>
      </c>
    </row>
    <row r="110" spans="1:4" x14ac:dyDescent="0.25">
      <c r="A110" s="2" t="s">
        <v>81</v>
      </c>
      <c r="B110" s="3">
        <v>61</v>
      </c>
      <c r="C110" s="3">
        <v>18</v>
      </c>
      <c r="D110">
        <f t="shared" si="39"/>
        <v>3.39</v>
      </c>
    </row>
    <row r="111" spans="1:4" x14ac:dyDescent="0.25">
      <c r="A111" s="2" t="s">
        <v>19</v>
      </c>
      <c r="B111" s="3">
        <v>78</v>
      </c>
      <c r="C111" s="3">
        <v>16</v>
      </c>
      <c r="D111">
        <f t="shared" si="39"/>
        <v>4.88</v>
      </c>
    </row>
    <row r="112" spans="1:4" x14ac:dyDescent="0.25">
      <c r="A112" s="2" t="s">
        <v>138</v>
      </c>
      <c r="B112" s="3">
        <v>80</v>
      </c>
      <c r="C112" s="3">
        <v>20</v>
      </c>
      <c r="D112">
        <f t="shared" si="39"/>
        <v>4</v>
      </c>
    </row>
    <row r="113" spans="1:4" x14ac:dyDescent="0.25">
      <c r="A113" s="2" t="s">
        <v>100</v>
      </c>
      <c r="B113" s="3">
        <v>79</v>
      </c>
      <c r="C113" s="3">
        <v>22</v>
      </c>
      <c r="D113">
        <f t="shared" si="39"/>
        <v>3.59</v>
      </c>
    </row>
    <row r="114" spans="1:4" x14ac:dyDescent="0.25">
      <c r="A114" s="2" t="s">
        <v>233</v>
      </c>
      <c r="B114" s="3">
        <v>9445</v>
      </c>
      <c r="C114" s="3">
        <v>2462</v>
      </c>
      <c r="D114">
        <f t="shared" si="39"/>
        <v>3.84</v>
      </c>
    </row>
  </sheetData>
  <autoFilter ref="AE1:AE114" xr:uid="{86A140EC-B128-48BC-9F8F-736514B80EEE}"/>
  <mergeCells count="7">
    <mergeCell ref="AH5:AI5"/>
    <mergeCell ref="M1:O1"/>
    <mergeCell ref="P1:R1"/>
    <mergeCell ref="S1:U1"/>
    <mergeCell ref="V1:X1"/>
    <mergeCell ref="Y1:AA1"/>
    <mergeCell ref="AB1:AD1"/>
  </mergeCells>
  <conditionalFormatting sqref="O3:O31 R3:R31 U3:U31 X3:X31 AA3:AA31 AD3:AD31">
    <cfRule type="cellIs" dxfId="0" priority="1" operator="greaterThan">
      <formula>$L$3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AFDF-910E-4B4C-AC4D-499624B422B6}">
  <dimension ref="A1:S1274"/>
  <sheetViews>
    <sheetView tabSelected="1" topLeftCell="E1" workbookViewId="0">
      <selection activeCell="O116" sqref="O116"/>
    </sheetView>
  </sheetViews>
  <sheetFormatPr defaultRowHeight="15" x14ac:dyDescent="0.25"/>
  <cols>
    <col min="1" max="1" width="10.28515625" bestFit="1" customWidth="1"/>
    <col min="2" max="2" width="27" bestFit="1" customWidth="1"/>
    <col min="3" max="3" width="14.85546875" bestFit="1" customWidth="1"/>
    <col min="4" max="4" width="11.28515625" bestFit="1" customWidth="1"/>
    <col min="5" max="5" width="12.7109375" bestFit="1" customWidth="1"/>
    <col min="7" max="7" width="27" bestFit="1" customWidth="1"/>
    <col min="8" max="8" width="19.5703125" bestFit="1" customWidth="1"/>
    <col min="9" max="9" width="18.140625" bestFit="1" customWidth="1"/>
    <col min="10" max="10" width="17.5703125" bestFit="1" customWidth="1"/>
    <col min="11" max="11" width="21.7109375" bestFit="1" customWidth="1"/>
    <col min="12" max="12" width="13.85546875" bestFit="1" customWidth="1"/>
    <col min="13" max="13" width="1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231</v>
      </c>
      <c r="G1" s="1" t="s">
        <v>232</v>
      </c>
      <c r="H1" t="s">
        <v>234</v>
      </c>
      <c r="I1" t="s">
        <v>235</v>
      </c>
      <c r="J1" t="s">
        <v>450</v>
      </c>
      <c r="K1" t="s">
        <v>451</v>
      </c>
      <c r="L1" t="s">
        <v>452</v>
      </c>
      <c r="M1" t="s">
        <v>449</v>
      </c>
      <c r="N1" t="s">
        <v>453</v>
      </c>
    </row>
    <row r="2" spans="1:19" x14ac:dyDescent="0.25">
      <c r="A2" t="s">
        <v>4</v>
      </c>
      <c r="B2" t="s">
        <v>5</v>
      </c>
      <c r="C2">
        <v>2</v>
      </c>
      <c r="D2">
        <v>1</v>
      </c>
      <c r="E2">
        <f>C2*D2</f>
        <v>2</v>
      </c>
      <c r="G2" s="2" t="s">
        <v>214</v>
      </c>
      <c r="H2" s="3">
        <v>91</v>
      </c>
      <c r="I2" s="3">
        <v>24</v>
      </c>
      <c r="J2" s="3">
        <v>12</v>
      </c>
      <c r="K2" s="3">
        <v>47</v>
      </c>
      <c r="L2">
        <f>ROUND(H2/I2,2)</f>
        <v>3.79</v>
      </c>
      <c r="M2">
        <f>ROUND(K2/J2,2)</f>
        <v>3.92</v>
      </c>
      <c r="N2" t="str">
        <f>IF(L2&gt;M2,"niższa","wyższa")</f>
        <v>wyższa</v>
      </c>
      <c r="R2" t="s">
        <v>454</v>
      </c>
      <c r="S2">
        <f>COUNTIF($N$2:$N$114,R2)</f>
        <v>54</v>
      </c>
    </row>
    <row r="3" spans="1:19" x14ac:dyDescent="0.25">
      <c r="A3" t="s">
        <v>6</v>
      </c>
      <c r="B3" t="s">
        <v>7</v>
      </c>
      <c r="C3">
        <v>3</v>
      </c>
      <c r="D3">
        <v>1</v>
      </c>
      <c r="E3">
        <f t="shared" ref="E3:E66" si="0">C3*D3</f>
        <v>3</v>
      </c>
      <c r="G3" s="2" t="s">
        <v>37</v>
      </c>
      <c r="H3" s="3">
        <v>109</v>
      </c>
      <c r="I3" s="3">
        <v>24</v>
      </c>
      <c r="J3" s="3">
        <v>12</v>
      </c>
      <c r="K3" s="3">
        <v>53</v>
      </c>
      <c r="L3">
        <f t="shared" ref="L3:L66" si="1">ROUND(H3/I3,2)</f>
        <v>4.54</v>
      </c>
      <c r="M3">
        <f t="shared" ref="M3:M66" si="2">ROUND(K3/J3,2)</f>
        <v>4.42</v>
      </c>
      <c r="N3" t="str">
        <f t="shared" ref="N3:N66" si="3">IF(L3&gt;M3,"niższa","wyższa")</f>
        <v>niższa</v>
      </c>
      <c r="R3" t="s">
        <v>455</v>
      </c>
      <c r="S3">
        <f>COUNTIF($N$2:$N$114,R3)</f>
        <v>58</v>
      </c>
    </row>
    <row r="4" spans="1:19" x14ac:dyDescent="0.25">
      <c r="A4" t="s">
        <v>8</v>
      </c>
      <c r="B4" t="s">
        <v>9</v>
      </c>
      <c r="C4">
        <v>5</v>
      </c>
      <c r="D4">
        <v>1</v>
      </c>
      <c r="E4">
        <f t="shared" si="0"/>
        <v>5</v>
      </c>
      <c r="G4" s="2" t="s">
        <v>150</v>
      </c>
      <c r="H4" s="3">
        <v>91</v>
      </c>
      <c r="I4" s="3">
        <v>22</v>
      </c>
      <c r="J4" s="3">
        <v>10</v>
      </c>
      <c r="K4" s="3">
        <v>40</v>
      </c>
      <c r="L4">
        <f t="shared" si="1"/>
        <v>4.1399999999999997</v>
      </c>
      <c r="M4">
        <f t="shared" si="2"/>
        <v>4</v>
      </c>
      <c r="N4" t="str">
        <f t="shared" si="3"/>
        <v>niższa</v>
      </c>
    </row>
    <row r="5" spans="1:19" x14ac:dyDescent="0.25">
      <c r="A5" t="s">
        <v>10</v>
      </c>
      <c r="B5" t="s">
        <v>11</v>
      </c>
      <c r="C5">
        <v>1</v>
      </c>
      <c r="D5">
        <v>1</v>
      </c>
      <c r="E5">
        <f t="shared" si="0"/>
        <v>1</v>
      </c>
      <c r="G5" s="2" t="s">
        <v>57</v>
      </c>
      <c r="H5" s="3">
        <v>47</v>
      </c>
      <c r="I5" s="3">
        <v>18</v>
      </c>
      <c r="J5" s="3">
        <v>11</v>
      </c>
      <c r="K5" s="3">
        <v>27</v>
      </c>
      <c r="L5">
        <f t="shared" si="1"/>
        <v>2.61</v>
      </c>
      <c r="M5">
        <f t="shared" si="2"/>
        <v>2.4500000000000002</v>
      </c>
      <c r="N5" t="str">
        <f t="shared" si="3"/>
        <v>niższa</v>
      </c>
    </row>
    <row r="6" spans="1:19" x14ac:dyDescent="0.25">
      <c r="A6" t="s">
        <v>12</v>
      </c>
      <c r="B6" t="s">
        <v>13</v>
      </c>
      <c r="C6">
        <v>2</v>
      </c>
      <c r="D6">
        <v>1</v>
      </c>
      <c r="E6">
        <f t="shared" si="0"/>
        <v>2</v>
      </c>
      <c r="G6" s="2" t="s">
        <v>146</v>
      </c>
      <c r="H6" s="3">
        <v>61</v>
      </c>
      <c r="I6" s="3">
        <v>17</v>
      </c>
      <c r="J6" s="3">
        <v>10</v>
      </c>
      <c r="K6" s="3">
        <v>38</v>
      </c>
      <c r="L6">
        <f t="shared" si="1"/>
        <v>3.59</v>
      </c>
      <c r="M6">
        <f t="shared" si="2"/>
        <v>3.8</v>
      </c>
      <c r="N6" t="str">
        <f t="shared" si="3"/>
        <v>wyższa</v>
      </c>
    </row>
    <row r="7" spans="1:19" x14ac:dyDescent="0.25">
      <c r="A7" t="s">
        <v>14</v>
      </c>
      <c r="B7" t="s">
        <v>15</v>
      </c>
      <c r="C7">
        <v>6</v>
      </c>
      <c r="D7">
        <v>1</v>
      </c>
      <c r="E7">
        <f t="shared" si="0"/>
        <v>6</v>
      </c>
      <c r="G7" s="2" t="s">
        <v>59</v>
      </c>
      <c r="H7" s="3">
        <v>151</v>
      </c>
      <c r="I7" s="3">
        <v>33</v>
      </c>
      <c r="J7" s="3">
        <v>15</v>
      </c>
      <c r="K7" s="3">
        <v>64</v>
      </c>
      <c r="L7">
        <f t="shared" si="1"/>
        <v>4.58</v>
      </c>
      <c r="M7">
        <f t="shared" si="2"/>
        <v>4.2699999999999996</v>
      </c>
      <c r="N7" t="str">
        <f t="shared" si="3"/>
        <v>niższa</v>
      </c>
    </row>
    <row r="8" spans="1:19" x14ac:dyDescent="0.25">
      <c r="A8" t="s">
        <v>16</v>
      </c>
      <c r="B8" t="s">
        <v>17</v>
      </c>
      <c r="C8">
        <v>4</v>
      </c>
      <c r="D8">
        <v>1</v>
      </c>
      <c r="E8">
        <f t="shared" si="0"/>
        <v>4</v>
      </c>
      <c r="G8" s="2" t="s">
        <v>5</v>
      </c>
      <c r="H8" s="3">
        <v>128</v>
      </c>
      <c r="I8" s="3">
        <v>31</v>
      </c>
      <c r="J8" s="3">
        <v>17</v>
      </c>
      <c r="K8" s="3">
        <v>68</v>
      </c>
      <c r="L8">
        <f t="shared" si="1"/>
        <v>4.13</v>
      </c>
      <c r="M8">
        <f t="shared" si="2"/>
        <v>4</v>
      </c>
      <c r="N8" t="str">
        <f t="shared" si="3"/>
        <v>niższa</v>
      </c>
    </row>
    <row r="9" spans="1:19" x14ac:dyDescent="0.25">
      <c r="A9" t="s">
        <v>18</v>
      </c>
      <c r="B9" t="s">
        <v>19</v>
      </c>
      <c r="C9">
        <v>5</v>
      </c>
      <c r="D9">
        <v>1</v>
      </c>
      <c r="E9">
        <f t="shared" si="0"/>
        <v>5</v>
      </c>
      <c r="G9" s="2" t="s">
        <v>83</v>
      </c>
      <c r="H9" s="3">
        <v>74</v>
      </c>
      <c r="I9" s="3">
        <v>19</v>
      </c>
      <c r="J9" s="3">
        <v>11</v>
      </c>
      <c r="K9" s="3">
        <v>42</v>
      </c>
      <c r="L9">
        <f t="shared" si="1"/>
        <v>3.89</v>
      </c>
      <c r="M9">
        <f t="shared" si="2"/>
        <v>3.82</v>
      </c>
      <c r="N9" t="str">
        <f t="shared" si="3"/>
        <v>niższa</v>
      </c>
    </row>
    <row r="10" spans="1:19" x14ac:dyDescent="0.25">
      <c r="A10" t="s">
        <v>20</v>
      </c>
      <c r="B10" t="s">
        <v>21</v>
      </c>
      <c r="C10">
        <v>3</v>
      </c>
      <c r="D10">
        <v>1</v>
      </c>
      <c r="E10">
        <f t="shared" si="0"/>
        <v>3</v>
      </c>
      <c r="G10" s="2" t="s">
        <v>188</v>
      </c>
      <c r="H10" s="3">
        <v>97</v>
      </c>
      <c r="I10" s="3">
        <v>26</v>
      </c>
      <c r="J10" s="3">
        <v>14</v>
      </c>
      <c r="K10" s="3">
        <v>55</v>
      </c>
      <c r="L10">
        <f t="shared" si="1"/>
        <v>3.73</v>
      </c>
      <c r="M10">
        <f t="shared" si="2"/>
        <v>3.93</v>
      </c>
      <c r="N10" t="str">
        <f t="shared" si="3"/>
        <v>wyższa</v>
      </c>
    </row>
    <row r="11" spans="1:19" x14ac:dyDescent="0.25">
      <c r="A11" t="s">
        <v>22</v>
      </c>
      <c r="B11" t="s">
        <v>23</v>
      </c>
      <c r="C11">
        <v>6</v>
      </c>
      <c r="D11">
        <v>1</v>
      </c>
      <c r="E11">
        <f t="shared" si="0"/>
        <v>6</v>
      </c>
      <c r="G11" s="2" t="s">
        <v>51</v>
      </c>
      <c r="H11" s="3">
        <v>78</v>
      </c>
      <c r="I11" s="3">
        <v>19</v>
      </c>
      <c r="J11" s="3">
        <v>12</v>
      </c>
      <c r="K11" s="3">
        <v>49</v>
      </c>
      <c r="L11">
        <f t="shared" si="1"/>
        <v>4.1100000000000003</v>
      </c>
      <c r="M11">
        <f t="shared" si="2"/>
        <v>4.08</v>
      </c>
      <c r="N11" t="str">
        <f t="shared" si="3"/>
        <v>niższa</v>
      </c>
    </row>
    <row r="12" spans="1:19" x14ac:dyDescent="0.25">
      <c r="A12" t="s">
        <v>24</v>
      </c>
      <c r="B12" t="s">
        <v>25</v>
      </c>
      <c r="C12">
        <v>3</v>
      </c>
      <c r="D12">
        <v>1</v>
      </c>
      <c r="E12">
        <f t="shared" si="0"/>
        <v>3</v>
      </c>
      <c r="G12" s="2" t="s">
        <v>29</v>
      </c>
      <c r="H12" s="3">
        <v>60</v>
      </c>
      <c r="I12" s="3">
        <v>16</v>
      </c>
      <c r="J12" s="3">
        <v>9</v>
      </c>
      <c r="K12" s="3">
        <v>33</v>
      </c>
      <c r="L12">
        <f t="shared" si="1"/>
        <v>3.75</v>
      </c>
      <c r="M12">
        <f t="shared" si="2"/>
        <v>3.67</v>
      </c>
      <c r="N12" t="str">
        <f t="shared" si="3"/>
        <v>niższa</v>
      </c>
    </row>
    <row r="13" spans="1:19" x14ac:dyDescent="0.25">
      <c r="A13" t="s">
        <v>26</v>
      </c>
      <c r="B13" t="s">
        <v>27</v>
      </c>
      <c r="C13">
        <v>1</v>
      </c>
      <c r="D13">
        <v>1</v>
      </c>
      <c r="E13">
        <f t="shared" si="0"/>
        <v>1</v>
      </c>
      <c r="G13" s="2" t="s">
        <v>200</v>
      </c>
      <c r="H13" s="3">
        <v>70</v>
      </c>
      <c r="I13" s="3">
        <v>23</v>
      </c>
      <c r="J13" s="3">
        <v>11</v>
      </c>
      <c r="K13" s="3">
        <v>36</v>
      </c>
      <c r="L13">
        <f t="shared" si="1"/>
        <v>3.04</v>
      </c>
      <c r="M13">
        <f t="shared" si="2"/>
        <v>3.27</v>
      </c>
      <c r="N13" t="str">
        <f t="shared" si="3"/>
        <v>wyższa</v>
      </c>
    </row>
    <row r="14" spans="1:19" x14ac:dyDescent="0.25">
      <c r="A14" t="s">
        <v>28</v>
      </c>
      <c r="B14" t="s">
        <v>29</v>
      </c>
      <c r="C14">
        <v>3</v>
      </c>
      <c r="D14">
        <v>1</v>
      </c>
      <c r="E14">
        <f t="shared" si="0"/>
        <v>3</v>
      </c>
      <c r="G14" s="2" t="s">
        <v>198</v>
      </c>
      <c r="H14" s="3">
        <v>45</v>
      </c>
      <c r="I14" s="3">
        <v>14</v>
      </c>
      <c r="J14" s="3">
        <v>7</v>
      </c>
      <c r="K14" s="3">
        <v>23</v>
      </c>
      <c r="L14">
        <f t="shared" si="1"/>
        <v>3.21</v>
      </c>
      <c r="M14">
        <f t="shared" si="2"/>
        <v>3.29</v>
      </c>
      <c r="N14" t="str">
        <f t="shared" si="3"/>
        <v>wyższa</v>
      </c>
    </row>
    <row r="15" spans="1:19" x14ac:dyDescent="0.25">
      <c r="A15" t="s">
        <v>30</v>
      </c>
      <c r="B15" t="s">
        <v>31</v>
      </c>
      <c r="C15">
        <v>6</v>
      </c>
      <c r="D15">
        <v>1</v>
      </c>
      <c r="E15">
        <f t="shared" si="0"/>
        <v>6</v>
      </c>
      <c r="G15" s="2" t="s">
        <v>96</v>
      </c>
      <c r="H15" s="3">
        <v>62</v>
      </c>
      <c r="I15" s="3">
        <v>17</v>
      </c>
      <c r="J15" s="3">
        <v>9</v>
      </c>
      <c r="K15" s="3">
        <v>31</v>
      </c>
      <c r="L15">
        <f t="shared" si="1"/>
        <v>3.65</v>
      </c>
      <c r="M15">
        <f t="shared" si="2"/>
        <v>3.44</v>
      </c>
      <c r="N15" t="str">
        <f t="shared" si="3"/>
        <v>niższa</v>
      </c>
    </row>
    <row r="16" spans="1:19" x14ac:dyDescent="0.25">
      <c r="A16" t="s">
        <v>32</v>
      </c>
      <c r="B16" t="s">
        <v>33</v>
      </c>
      <c r="C16">
        <v>6</v>
      </c>
      <c r="D16">
        <v>1</v>
      </c>
      <c r="E16">
        <f t="shared" si="0"/>
        <v>6</v>
      </c>
      <c r="G16" s="2" t="s">
        <v>128</v>
      </c>
      <c r="H16" s="3">
        <v>148</v>
      </c>
      <c r="I16" s="3">
        <v>34</v>
      </c>
      <c r="J16" s="3">
        <v>15</v>
      </c>
      <c r="K16" s="3">
        <v>67</v>
      </c>
      <c r="L16">
        <f t="shared" si="1"/>
        <v>4.3499999999999996</v>
      </c>
      <c r="M16">
        <f t="shared" si="2"/>
        <v>4.47</v>
      </c>
      <c r="N16" t="str">
        <f t="shared" si="3"/>
        <v>wyższa</v>
      </c>
    </row>
    <row r="17" spans="1:14" x14ac:dyDescent="0.25">
      <c r="A17" t="s">
        <v>34</v>
      </c>
      <c r="B17" t="s">
        <v>35</v>
      </c>
      <c r="C17">
        <v>4</v>
      </c>
      <c r="D17">
        <v>1</v>
      </c>
      <c r="E17">
        <f t="shared" si="0"/>
        <v>4</v>
      </c>
      <c r="G17" s="2" t="s">
        <v>226</v>
      </c>
      <c r="H17" s="3">
        <v>25</v>
      </c>
      <c r="I17" s="3">
        <v>9</v>
      </c>
      <c r="J17" s="3">
        <v>5</v>
      </c>
      <c r="K17" s="3">
        <v>14</v>
      </c>
      <c r="L17">
        <f t="shared" si="1"/>
        <v>2.78</v>
      </c>
      <c r="M17">
        <f t="shared" si="2"/>
        <v>2.8</v>
      </c>
      <c r="N17" t="str">
        <f t="shared" si="3"/>
        <v>wyższa</v>
      </c>
    </row>
    <row r="18" spans="1:14" x14ac:dyDescent="0.25">
      <c r="A18" t="s">
        <v>36</v>
      </c>
      <c r="B18" t="s">
        <v>37</v>
      </c>
      <c r="C18">
        <v>5</v>
      </c>
      <c r="D18">
        <v>1</v>
      </c>
      <c r="E18">
        <f t="shared" si="0"/>
        <v>5</v>
      </c>
      <c r="G18" s="2" t="s">
        <v>126</v>
      </c>
      <c r="H18" s="3">
        <v>26</v>
      </c>
      <c r="I18" s="3">
        <v>13</v>
      </c>
      <c r="J18" s="3">
        <v>7</v>
      </c>
      <c r="K18" s="3">
        <v>17</v>
      </c>
      <c r="L18">
        <f t="shared" si="1"/>
        <v>2</v>
      </c>
      <c r="M18">
        <f t="shared" si="2"/>
        <v>2.4300000000000002</v>
      </c>
      <c r="N18" t="str">
        <f t="shared" si="3"/>
        <v>wyższa</v>
      </c>
    </row>
    <row r="19" spans="1:14" x14ac:dyDescent="0.25">
      <c r="A19" t="s">
        <v>38</v>
      </c>
      <c r="B19" t="s">
        <v>39</v>
      </c>
      <c r="C19">
        <v>4</v>
      </c>
      <c r="D19">
        <v>1</v>
      </c>
      <c r="E19">
        <f t="shared" si="0"/>
        <v>4</v>
      </c>
      <c r="G19" s="2" t="s">
        <v>87</v>
      </c>
      <c r="H19" s="3">
        <v>41</v>
      </c>
      <c r="I19" s="3">
        <v>12</v>
      </c>
      <c r="J19" s="3">
        <v>7</v>
      </c>
      <c r="K19" s="3">
        <v>25</v>
      </c>
      <c r="L19">
        <f t="shared" si="1"/>
        <v>3.42</v>
      </c>
      <c r="M19">
        <f t="shared" si="2"/>
        <v>3.57</v>
      </c>
      <c r="N19" t="str">
        <f t="shared" si="3"/>
        <v>wyższa</v>
      </c>
    </row>
    <row r="20" spans="1:14" x14ac:dyDescent="0.25">
      <c r="A20" t="s">
        <v>40</v>
      </c>
      <c r="B20" t="s">
        <v>41</v>
      </c>
      <c r="C20">
        <v>6</v>
      </c>
      <c r="D20">
        <v>1</v>
      </c>
      <c r="E20">
        <f t="shared" si="0"/>
        <v>6</v>
      </c>
      <c r="G20" s="2" t="s">
        <v>170</v>
      </c>
      <c r="H20" s="3">
        <v>62</v>
      </c>
      <c r="I20" s="3">
        <v>20</v>
      </c>
      <c r="J20" s="3">
        <v>11</v>
      </c>
      <c r="K20" s="3">
        <v>32</v>
      </c>
      <c r="L20">
        <f t="shared" si="1"/>
        <v>3.1</v>
      </c>
      <c r="M20">
        <f t="shared" si="2"/>
        <v>2.91</v>
      </c>
      <c r="N20" t="str">
        <f t="shared" si="3"/>
        <v>niższa</v>
      </c>
    </row>
    <row r="21" spans="1:14" x14ac:dyDescent="0.25">
      <c r="A21" t="s">
        <v>42</v>
      </c>
      <c r="B21" t="s">
        <v>43</v>
      </c>
      <c r="C21">
        <v>4</v>
      </c>
      <c r="D21">
        <v>1</v>
      </c>
      <c r="E21">
        <f t="shared" si="0"/>
        <v>4</v>
      </c>
      <c r="G21" s="2" t="s">
        <v>130</v>
      </c>
      <c r="H21" s="3">
        <v>91</v>
      </c>
      <c r="I21" s="3">
        <v>26</v>
      </c>
      <c r="J21" s="3">
        <v>15</v>
      </c>
      <c r="K21" s="3">
        <v>54</v>
      </c>
      <c r="L21">
        <f t="shared" si="1"/>
        <v>3.5</v>
      </c>
      <c r="M21">
        <f t="shared" si="2"/>
        <v>3.6</v>
      </c>
      <c r="N21" t="str">
        <f t="shared" si="3"/>
        <v>wyższa</v>
      </c>
    </row>
    <row r="22" spans="1:14" x14ac:dyDescent="0.25">
      <c r="A22" t="s">
        <v>44</v>
      </c>
      <c r="B22" t="s">
        <v>45</v>
      </c>
      <c r="C22">
        <v>4</v>
      </c>
      <c r="D22">
        <v>1</v>
      </c>
      <c r="E22">
        <f t="shared" si="0"/>
        <v>4</v>
      </c>
      <c r="G22" s="2" t="s">
        <v>162</v>
      </c>
      <c r="H22" s="3">
        <v>114</v>
      </c>
      <c r="I22" s="3">
        <v>28</v>
      </c>
      <c r="J22" s="3">
        <v>14</v>
      </c>
      <c r="K22" s="3">
        <v>56</v>
      </c>
      <c r="L22">
        <f t="shared" si="1"/>
        <v>4.07</v>
      </c>
      <c r="M22">
        <f t="shared" si="2"/>
        <v>4</v>
      </c>
      <c r="N22" t="str">
        <f t="shared" si="3"/>
        <v>niższa</v>
      </c>
    </row>
    <row r="23" spans="1:14" x14ac:dyDescent="0.25">
      <c r="A23" t="s">
        <v>46</v>
      </c>
      <c r="B23" t="s">
        <v>47</v>
      </c>
      <c r="C23">
        <v>1</v>
      </c>
      <c r="D23">
        <v>1</v>
      </c>
      <c r="E23">
        <f t="shared" si="0"/>
        <v>1</v>
      </c>
      <c r="G23" s="2" t="s">
        <v>212</v>
      </c>
      <c r="H23" s="3">
        <v>119</v>
      </c>
      <c r="I23" s="3">
        <v>26</v>
      </c>
      <c r="J23" s="3">
        <v>12</v>
      </c>
      <c r="K23" s="3">
        <v>55</v>
      </c>
      <c r="L23">
        <f t="shared" si="1"/>
        <v>4.58</v>
      </c>
      <c r="M23">
        <f t="shared" si="2"/>
        <v>4.58</v>
      </c>
      <c r="N23" t="str">
        <f t="shared" si="3"/>
        <v>wyższa</v>
      </c>
    </row>
    <row r="24" spans="1:14" x14ac:dyDescent="0.25">
      <c r="A24" t="s">
        <v>48</v>
      </c>
      <c r="B24" t="s">
        <v>49</v>
      </c>
      <c r="C24">
        <v>5</v>
      </c>
      <c r="D24">
        <v>1</v>
      </c>
      <c r="E24">
        <f t="shared" si="0"/>
        <v>5</v>
      </c>
      <c r="G24" s="2" t="s">
        <v>228</v>
      </c>
      <c r="H24" s="3">
        <v>39</v>
      </c>
      <c r="I24" s="3">
        <v>13</v>
      </c>
      <c r="J24" s="3">
        <v>7</v>
      </c>
      <c r="K24" s="3">
        <v>21</v>
      </c>
      <c r="L24">
        <f t="shared" si="1"/>
        <v>3</v>
      </c>
      <c r="M24">
        <f t="shared" si="2"/>
        <v>3</v>
      </c>
      <c r="N24" t="str">
        <f t="shared" si="3"/>
        <v>wyższa</v>
      </c>
    </row>
    <row r="25" spans="1:14" x14ac:dyDescent="0.25">
      <c r="A25" t="s">
        <v>50</v>
      </c>
      <c r="B25" t="s">
        <v>51</v>
      </c>
      <c r="C25">
        <v>5</v>
      </c>
      <c r="D25">
        <v>1</v>
      </c>
      <c r="E25">
        <f t="shared" si="0"/>
        <v>5</v>
      </c>
      <c r="G25" s="2" t="s">
        <v>118</v>
      </c>
      <c r="H25" s="3">
        <v>107</v>
      </c>
      <c r="I25" s="3">
        <v>21</v>
      </c>
      <c r="J25" s="3">
        <v>12</v>
      </c>
      <c r="K25" s="3">
        <v>56</v>
      </c>
      <c r="L25">
        <f t="shared" si="1"/>
        <v>5.0999999999999996</v>
      </c>
      <c r="M25">
        <f t="shared" si="2"/>
        <v>4.67</v>
      </c>
      <c r="N25" t="str">
        <f t="shared" si="3"/>
        <v>niższa</v>
      </c>
    </row>
    <row r="26" spans="1:14" x14ac:dyDescent="0.25">
      <c r="A26" t="s">
        <v>52</v>
      </c>
      <c r="B26" t="s">
        <v>53</v>
      </c>
      <c r="C26">
        <v>6</v>
      </c>
      <c r="D26">
        <v>1</v>
      </c>
      <c r="E26">
        <f t="shared" si="0"/>
        <v>6</v>
      </c>
      <c r="G26" s="2" t="s">
        <v>152</v>
      </c>
      <c r="H26" s="3">
        <v>57</v>
      </c>
      <c r="I26" s="3">
        <v>15</v>
      </c>
      <c r="J26" s="3">
        <v>8</v>
      </c>
      <c r="K26" s="3">
        <v>32</v>
      </c>
      <c r="L26">
        <f t="shared" si="1"/>
        <v>3.8</v>
      </c>
      <c r="M26">
        <f t="shared" si="2"/>
        <v>4</v>
      </c>
      <c r="N26" t="str">
        <f t="shared" si="3"/>
        <v>wyższa</v>
      </c>
    </row>
    <row r="27" spans="1:14" x14ac:dyDescent="0.25">
      <c r="A27" t="s">
        <v>54</v>
      </c>
      <c r="B27" t="s">
        <v>55</v>
      </c>
      <c r="C27">
        <v>3</v>
      </c>
      <c r="D27">
        <v>1</v>
      </c>
      <c r="E27">
        <f t="shared" si="0"/>
        <v>3</v>
      </c>
      <c r="G27" s="2" t="s">
        <v>33</v>
      </c>
      <c r="H27" s="3">
        <v>34</v>
      </c>
      <c r="I27" s="3">
        <v>8</v>
      </c>
      <c r="J27" s="3">
        <v>6</v>
      </c>
      <c r="K27" s="3">
        <v>25</v>
      </c>
      <c r="L27">
        <f t="shared" si="1"/>
        <v>4.25</v>
      </c>
      <c r="M27">
        <f t="shared" si="2"/>
        <v>4.17</v>
      </c>
      <c r="N27" t="str">
        <f t="shared" si="3"/>
        <v>niższa</v>
      </c>
    </row>
    <row r="28" spans="1:14" x14ac:dyDescent="0.25">
      <c r="A28" t="s">
        <v>56</v>
      </c>
      <c r="B28" t="s">
        <v>57</v>
      </c>
      <c r="C28">
        <v>1</v>
      </c>
      <c r="D28">
        <v>1</v>
      </c>
      <c r="E28">
        <f t="shared" si="0"/>
        <v>1</v>
      </c>
      <c r="G28" s="2" t="s">
        <v>94</v>
      </c>
      <c r="H28" s="3">
        <v>70</v>
      </c>
      <c r="I28" s="3">
        <v>19</v>
      </c>
      <c r="J28" s="3">
        <v>12</v>
      </c>
      <c r="K28" s="3">
        <v>47</v>
      </c>
      <c r="L28">
        <f t="shared" si="1"/>
        <v>3.68</v>
      </c>
      <c r="M28">
        <f t="shared" si="2"/>
        <v>3.92</v>
      </c>
      <c r="N28" t="str">
        <f t="shared" si="3"/>
        <v>wyższa</v>
      </c>
    </row>
    <row r="29" spans="1:14" x14ac:dyDescent="0.25">
      <c r="A29" t="s">
        <v>58</v>
      </c>
      <c r="B29" t="s">
        <v>59</v>
      </c>
      <c r="C29">
        <v>4</v>
      </c>
      <c r="D29">
        <v>1</v>
      </c>
      <c r="E29">
        <f t="shared" si="0"/>
        <v>4</v>
      </c>
      <c r="G29" s="2" t="s">
        <v>160</v>
      </c>
      <c r="H29" s="3">
        <v>105</v>
      </c>
      <c r="I29" s="3">
        <v>29</v>
      </c>
      <c r="J29" s="3">
        <v>15</v>
      </c>
      <c r="K29" s="3">
        <v>54</v>
      </c>
      <c r="L29">
        <f t="shared" si="1"/>
        <v>3.62</v>
      </c>
      <c r="M29">
        <f t="shared" si="2"/>
        <v>3.6</v>
      </c>
      <c r="N29" t="str">
        <f t="shared" si="3"/>
        <v>niższa</v>
      </c>
    </row>
    <row r="30" spans="1:14" x14ac:dyDescent="0.25">
      <c r="A30" t="s">
        <v>60</v>
      </c>
      <c r="B30" t="s">
        <v>61</v>
      </c>
      <c r="C30">
        <v>3</v>
      </c>
      <c r="D30">
        <v>1</v>
      </c>
      <c r="E30">
        <f t="shared" si="0"/>
        <v>3</v>
      </c>
      <c r="G30" s="2" t="s">
        <v>110</v>
      </c>
      <c r="H30" s="3">
        <v>43</v>
      </c>
      <c r="I30" s="3">
        <v>26</v>
      </c>
      <c r="J30" s="3">
        <v>14</v>
      </c>
      <c r="K30" s="3">
        <v>22</v>
      </c>
      <c r="L30">
        <f t="shared" si="1"/>
        <v>1.65</v>
      </c>
      <c r="M30">
        <f t="shared" si="2"/>
        <v>1.57</v>
      </c>
      <c r="N30" t="str">
        <f t="shared" si="3"/>
        <v>niższa</v>
      </c>
    </row>
    <row r="31" spans="1:14" x14ac:dyDescent="0.25">
      <c r="A31" t="s">
        <v>62</v>
      </c>
      <c r="B31" t="s">
        <v>63</v>
      </c>
      <c r="C31">
        <v>3</v>
      </c>
      <c r="D31">
        <v>1</v>
      </c>
      <c r="E31">
        <f t="shared" si="0"/>
        <v>3</v>
      </c>
      <c r="G31" s="2" t="s">
        <v>35</v>
      </c>
      <c r="H31" s="3">
        <v>79</v>
      </c>
      <c r="I31" s="3">
        <v>21</v>
      </c>
      <c r="J31" s="3">
        <v>11</v>
      </c>
      <c r="K31" s="3">
        <v>41</v>
      </c>
      <c r="L31">
        <f t="shared" si="1"/>
        <v>3.76</v>
      </c>
      <c r="M31">
        <f t="shared" si="2"/>
        <v>3.73</v>
      </c>
      <c r="N31" t="str">
        <f t="shared" si="3"/>
        <v>niższa</v>
      </c>
    </row>
    <row r="32" spans="1:14" x14ac:dyDescent="0.25">
      <c r="A32" t="s">
        <v>64</v>
      </c>
      <c r="B32" t="s">
        <v>65</v>
      </c>
      <c r="C32">
        <v>3</v>
      </c>
      <c r="D32">
        <v>1</v>
      </c>
      <c r="E32">
        <f t="shared" si="0"/>
        <v>3</v>
      </c>
      <c r="G32" s="2" t="s">
        <v>140</v>
      </c>
      <c r="H32" s="3">
        <v>35</v>
      </c>
      <c r="I32" s="3">
        <v>17</v>
      </c>
      <c r="J32" s="3">
        <v>9</v>
      </c>
      <c r="K32" s="3">
        <v>18</v>
      </c>
      <c r="L32">
        <f t="shared" si="1"/>
        <v>2.06</v>
      </c>
      <c r="M32">
        <f t="shared" si="2"/>
        <v>2</v>
      </c>
      <c r="N32" t="str">
        <f t="shared" si="3"/>
        <v>niższa</v>
      </c>
    </row>
    <row r="33" spans="1:14" x14ac:dyDescent="0.25">
      <c r="A33" t="s">
        <v>66</v>
      </c>
      <c r="B33" t="s">
        <v>67</v>
      </c>
      <c r="C33">
        <v>6</v>
      </c>
      <c r="D33">
        <v>1</v>
      </c>
      <c r="E33">
        <f t="shared" si="0"/>
        <v>6</v>
      </c>
      <c r="G33" s="2" t="s">
        <v>164</v>
      </c>
      <c r="H33" s="3">
        <v>81</v>
      </c>
      <c r="I33" s="3">
        <v>23</v>
      </c>
      <c r="J33" s="3">
        <v>12</v>
      </c>
      <c r="K33" s="3">
        <v>40</v>
      </c>
      <c r="L33">
        <f t="shared" si="1"/>
        <v>3.52</v>
      </c>
      <c r="M33">
        <f t="shared" si="2"/>
        <v>3.33</v>
      </c>
      <c r="N33" t="str">
        <f t="shared" si="3"/>
        <v>niższa</v>
      </c>
    </row>
    <row r="34" spans="1:14" x14ac:dyDescent="0.25">
      <c r="A34" t="s">
        <v>68</v>
      </c>
      <c r="B34" t="s">
        <v>69</v>
      </c>
      <c r="C34">
        <v>1</v>
      </c>
      <c r="D34">
        <v>1</v>
      </c>
      <c r="E34">
        <f t="shared" si="0"/>
        <v>1</v>
      </c>
      <c r="G34" s="2" t="s">
        <v>168</v>
      </c>
      <c r="H34" s="3">
        <v>92</v>
      </c>
      <c r="I34" s="3">
        <v>22</v>
      </c>
      <c r="J34" s="3">
        <v>10</v>
      </c>
      <c r="K34" s="3">
        <v>44</v>
      </c>
      <c r="L34">
        <f t="shared" si="1"/>
        <v>4.18</v>
      </c>
      <c r="M34">
        <f t="shared" si="2"/>
        <v>4.4000000000000004</v>
      </c>
      <c r="N34" t="str">
        <f t="shared" si="3"/>
        <v>wyższa</v>
      </c>
    </row>
    <row r="35" spans="1:14" x14ac:dyDescent="0.25">
      <c r="A35" t="s">
        <v>70</v>
      </c>
      <c r="B35" t="s">
        <v>71</v>
      </c>
      <c r="C35">
        <v>4</v>
      </c>
      <c r="D35">
        <v>1</v>
      </c>
      <c r="E35">
        <f t="shared" si="0"/>
        <v>4</v>
      </c>
      <c r="G35" s="2" t="s">
        <v>106</v>
      </c>
      <c r="H35" s="3">
        <v>78</v>
      </c>
      <c r="I35" s="3">
        <v>19</v>
      </c>
      <c r="J35" s="3">
        <v>10</v>
      </c>
      <c r="K35" s="3">
        <v>38</v>
      </c>
      <c r="L35">
        <f t="shared" si="1"/>
        <v>4.1100000000000003</v>
      </c>
      <c r="M35">
        <f t="shared" si="2"/>
        <v>3.8</v>
      </c>
      <c r="N35" t="str">
        <f t="shared" si="3"/>
        <v>niższa</v>
      </c>
    </row>
    <row r="36" spans="1:14" x14ac:dyDescent="0.25">
      <c r="A36" t="s">
        <v>72</v>
      </c>
      <c r="B36" t="s">
        <v>73</v>
      </c>
      <c r="C36">
        <v>6</v>
      </c>
      <c r="D36">
        <v>1</v>
      </c>
      <c r="E36">
        <f t="shared" si="0"/>
        <v>6</v>
      </c>
      <c r="G36" s="2" t="s">
        <v>112</v>
      </c>
      <c r="H36" s="3">
        <v>70</v>
      </c>
      <c r="I36" s="3">
        <v>22</v>
      </c>
      <c r="J36" s="3">
        <v>11</v>
      </c>
      <c r="K36" s="3">
        <v>36</v>
      </c>
      <c r="L36">
        <f t="shared" si="1"/>
        <v>3.18</v>
      </c>
      <c r="M36">
        <f t="shared" si="2"/>
        <v>3.27</v>
      </c>
      <c r="N36" t="str">
        <f t="shared" si="3"/>
        <v>wyższa</v>
      </c>
    </row>
    <row r="37" spans="1:14" x14ac:dyDescent="0.25">
      <c r="A37" t="s">
        <v>74</v>
      </c>
      <c r="B37" t="s">
        <v>75</v>
      </c>
      <c r="C37">
        <v>2</v>
      </c>
      <c r="D37">
        <v>1</v>
      </c>
      <c r="E37">
        <f t="shared" si="0"/>
        <v>2</v>
      </c>
      <c r="G37" s="2" t="s">
        <v>116</v>
      </c>
      <c r="H37" s="3">
        <v>84</v>
      </c>
      <c r="I37" s="3">
        <v>22</v>
      </c>
      <c r="J37" s="3">
        <v>11</v>
      </c>
      <c r="K37" s="3">
        <v>42</v>
      </c>
      <c r="L37">
        <f t="shared" si="1"/>
        <v>3.82</v>
      </c>
      <c r="M37">
        <f t="shared" si="2"/>
        <v>3.82</v>
      </c>
      <c r="N37" t="str">
        <f t="shared" si="3"/>
        <v>wyższa</v>
      </c>
    </row>
    <row r="38" spans="1:14" x14ac:dyDescent="0.25">
      <c r="A38" t="s">
        <v>76</v>
      </c>
      <c r="B38" t="s">
        <v>77</v>
      </c>
      <c r="C38">
        <v>1</v>
      </c>
      <c r="D38">
        <v>1</v>
      </c>
      <c r="E38">
        <f t="shared" si="0"/>
        <v>1</v>
      </c>
      <c r="G38" s="2" t="s">
        <v>13</v>
      </c>
      <c r="H38" s="3">
        <v>63</v>
      </c>
      <c r="I38" s="3">
        <v>19</v>
      </c>
      <c r="J38" s="3">
        <v>11</v>
      </c>
      <c r="K38" s="3">
        <v>34</v>
      </c>
      <c r="L38">
        <f t="shared" si="1"/>
        <v>3.32</v>
      </c>
      <c r="M38">
        <f t="shared" si="2"/>
        <v>3.09</v>
      </c>
      <c r="N38" t="str">
        <f t="shared" si="3"/>
        <v>niższa</v>
      </c>
    </row>
    <row r="39" spans="1:14" x14ac:dyDescent="0.25">
      <c r="A39" t="s">
        <v>78</v>
      </c>
      <c r="B39" t="s">
        <v>79</v>
      </c>
      <c r="C39">
        <v>3</v>
      </c>
      <c r="D39">
        <v>1</v>
      </c>
      <c r="E39">
        <f t="shared" si="0"/>
        <v>3</v>
      </c>
      <c r="G39" s="2" t="s">
        <v>208</v>
      </c>
      <c r="H39" s="3">
        <v>97</v>
      </c>
      <c r="I39" s="3">
        <v>21</v>
      </c>
      <c r="J39" s="3">
        <v>11</v>
      </c>
      <c r="K39" s="3">
        <v>51</v>
      </c>
      <c r="L39">
        <f t="shared" si="1"/>
        <v>4.62</v>
      </c>
      <c r="M39">
        <f t="shared" si="2"/>
        <v>4.6399999999999997</v>
      </c>
      <c r="N39" t="str">
        <f t="shared" si="3"/>
        <v>wyższa</v>
      </c>
    </row>
    <row r="40" spans="1:14" x14ac:dyDescent="0.25">
      <c r="A40" t="s">
        <v>80</v>
      </c>
      <c r="B40" t="s">
        <v>81</v>
      </c>
      <c r="C40">
        <v>5</v>
      </c>
      <c r="D40">
        <v>1</v>
      </c>
      <c r="E40">
        <f t="shared" si="0"/>
        <v>5</v>
      </c>
      <c r="G40" s="2" t="s">
        <v>156</v>
      </c>
      <c r="H40" s="3">
        <v>101</v>
      </c>
      <c r="I40" s="3">
        <v>29</v>
      </c>
      <c r="J40" s="3">
        <v>14</v>
      </c>
      <c r="K40" s="3">
        <v>46</v>
      </c>
      <c r="L40">
        <f t="shared" si="1"/>
        <v>3.48</v>
      </c>
      <c r="M40">
        <f t="shared" si="2"/>
        <v>3.29</v>
      </c>
      <c r="N40" t="str">
        <f t="shared" si="3"/>
        <v>niższa</v>
      </c>
    </row>
    <row r="41" spans="1:14" x14ac:dyDescent="0.25">
      <c r="A41" t="s">
        <v>82</v>
      </c>
      <c r="B41" t="s">
        <v>83</v>
      </c>
      <c r="C41">
        <v>3</v>
      </c>
      <c r="D41">
        <v>1</v>
      </c>
      <c r="E41">
        <f t="shared" si="0"/>
        <v>3</v>
      </c>
      <c r="G41" s="2" t="s">
        <v>27</v>
      </c>
      <c r="H41" s="3">
        <v>134</v>
      </c>
      <c r="I41" s="3">
        <v>41</v>
      </c>
      <c r="J41" s="3">
        <v>22</v>
      </c>
      <c r="K41" s="3">
        <v>72</v>
      </c>
      <c r="L41">
        <f t="shared" si="1"/>
        <v>3.27</v>
      </c>
      <c r="M41">
        <f t="shared" si="2"/>
        <v>3.27</v>
      </c>
      <c r="N41" t="str">
        <f t="shared" si="3"/>
        <v>wyższa</v>
      </c>
    </row>
    <row r="42" spans="1:14" x14ac:dyDescent="0.25">
      <c r="A42" t="s">
        <v>84</v>
      </c>
      <c r="B42" t="s">
        <v>85</v>
      </c>
      <c r="C42">
        <v>1</v>
      </c>
      <c r="D42">
        <v>1</v>
      </c>
      <c r="E42">
        <f t="shared" si="0"/>
        <v>1</v>
      </c>
      <c r="G42" s="2" t="s">
        <v>190</v>
      </c>
      <c r="H42" s="3">
        <v>81</v>
      </c>
      <c r="I42" s="3">
        <v>20</v>
      </c>
      <c r="J42" s="3">
        <v>11</v>
      </c>
      <c r="K42" s="3">
        <v>47</v>
      </c>
      <c r="L42">
        <f t="shared" si="1"/>
        <v>4.05</v>
      </c>
      <c r="M42">
        <f t="shared" si="2"/>
        <v>4.2699999999999996</v>
      </c>
      <c r="N42" t="str">
        <f t="shared" si="3"/>
        <v>wyższa</v>
      </c>
    </row>
    <row r="43" spans="1:14" x14ac:dyDescent="0.25">
      <c r="A43" t="s">
        <v>86</v>
      </c>
      <c r="B43" t="s">
        <v>87</v>
      </c>
      <c r="C43">
        <v>6</v>
      </c>
      <c r="D43">
        <v>1</v>
      </c>
      <c r="E43">
        <f t="shared" si="0"/>
        <v>6</v>
      </c>
      <c r="G43" s="2" t="s">
        <v>41</v>
      </c>
      <c r="H43" s="3">
        <v>115</v>
      </c>
      <c r="I43" s="3">
        <v>27</v>
      </c>
      <c r="J43" s="3">
        <v>14</v>
      </c>
      <c r="K43" s="3">
        <v>57</v>
      </c>
      <c r="L43">
        <f t="shared" si="1"/>
        <v>4.26</v>
      </c>
      <c r="M43">
        <f t="shared" si="2"/>
        <v>4.07</v>
      </c>
      <c r="N43" t="str">
        <f t="shared" si="3"/>
        <v>niższa</v>
      </c>
    </row>
    <row r="44" spans="1:14" x14ac:dyDescent="0.25">
      <c r="A44" t="s">
        <v>88</v>
      </c>
      <c r="B44" t="s">
        <v>27</v>
      </c>
      <c r="C44">
        <v>1</v>
      </c>
      <c r="D44">
        <v>1</v>
      </c>
      <c r="E44">
        <f t="shared" si="0"/>
        <v>1</v>
      </c>
      <c r="G44" s="2" t="s">
        <v>15</v>
      </c>
      <c r="H44" s="3">
        <v>73</v>
      </c>
      <c r="I44" s="3">
        <v>21</v>
      </c>
      <c r="J44" s="3">
        <v>11</v>
      </c>
      <c r="K44" s="3">
        <v>40</v>
      </c>
      <c r="L44">
        <f t="shared" si="1"/>
        <v>3.48</v>
      </c>
      <c r="M44">
        <f t="shared" si="2"/>
        <v>3.64</v>
      </c>
      <c r="N44" t="str">
        <f t="shared" si="3"/>
        <v>wyższa</v>
      </c>
    </row>
    <row r="45" spans="1:14" x14ac:dyDescent="0.25">
      <c r="A45" t="s">
        <v>89</v>
      </c>
      <c r="B45" t="s">
        <v>90</v>
      </c>
      <c r="C45">
        <v>3</v>
      </c>
      <c r="D45">
        <v>1</v>
      </c>
      <c r="E45">
        <f t="shared" si="0"/>
        <v>3</v>
      </c>
      <c r="G45" s="2" t="s">
        <v>71</v>
      </c>
      <c r="H45" s="3">
        <v>87</v>
      </c>
      <c r="I45" s="3">
        <v>23</v>
      </c>
      <c r="J45" s="3">
        <v>12</v>
      </c>
      <c r="K45" s="3">
        <v>47</v>
      </c>
      <c r="L45">
        <f t="shared" si="1"/>
        <v>3.78</v>
      </c>
      <c r="M45">
        <f t="shared" si="2"/>
        <v>3.92</v>
      </c>
      <c r="N45" t="str">
        <f t="shared" si="3"/>
        <v>wyższa</v>
      </c>
    </row>
    <row r="46" spans="1:14" x14ac:dyDescent="0.25">
      <c r="A46" t="s">
        <v>91</v>
      </c>
      <c r="B46" t="s">
        <v>92</v>
      </c>
      <c r="C46">
        <v>5</v>
      </c>
      <c r="D46">
        <v>1</v>
      </c>
      <c r="E46">
        <f t="shared" si="0"/>
        <v>5</v>
      </c>
      <c r="G46" s="2" t="s">
        <v>45</v>
      </c>
      <c r="H46" s="3">
        <v>129</v>
      </c>
      <c r="I46" s="3">
        <v>31</v>
      </c>
      <c r="J46" s="3">
        <v>14</v>
      </c>
      <c r="K46" s="3">
        <v>60</v>
      </c>
      <c r="L46">
        <f t="shared" si="1"/>
        <v>4.16</v>
      </c>
      <c r="M46">
        <f t="shared" si="2"/>
        <v>4.29</v>
      </c>
      <c r="N46" t="str">
        <f t="shared" si="3"/>
        <v>wyższa</v>
      </c>
    </row>
    <row r="47" spans="1:14" x14ac:dyDescent="0.25">
      <c r="A47" t="s">
        <v>93</v>
      </c>
      <c r="B47" t="s">
        <v>94</v>
      </c>
      <c r="C47">
        <v>6</v>
      </c>
      <c r="D47">
        <v>1</v>
      </c>
      <c r="E47">
        <f t="shared" si="0"/>
        <v>6</v>
      </c>
      <c r="G47" s="2" t="s">
        <v>75</v>
      </c>
      <c r="H47" s="3">
        <v>92</v>
      </c>
      <c r="I47" s="3">
        <v>23</v>
      </c>
      <c r="J47" s="3">
        <v>13</v>
      </c>
      <c r="K47" s="3">
        <v>51</v>
      </c>
      <c r="L47">
        <f t="shared" si="1"/>
        <v>4</v>
      </c>
      <c r="M47">
        <f t="shared" si="2"/>
        <v>3.92</v>
      </c>
      <c r="N47" t="str">
        <f t="shared" si="3"/>
        <v>niższa</v>
      </c>
    </row>
    <row r="48" spans="1:14" x14ac:dyDescent="0.25">
      <c r="A48" t="s">
        <v>95</v>
      </c>
      <c r="B48" t="s">
        <v>96</v>
      </c>
      <c r="C48">
        <v>1</v>
      </c>
      <c r="D48">
        <v>1</v>
      </c>
      <c r="E48">
        <f t="shared" si="0"/>
        <v>1</v>
      </c>
      <c r="G48" s="2" t="s">
        <v>120</v>
      </c>
      <c r="H48" s="3">
        <v>100</v>
      </c>
      <c r="I48" s="3">
        <v>27</v>
      </c>
      <c r="J48" s="3">
        <v>13</v>
      </c>
      <c r="K48" s="3">
        <v>46</v>
      </c>
      <c r="L48">
        <f t="shared" si="1"/>
        <v>3.7</v>
      </c>
      <c r="M48">
        <f t="shared" si="2"/>
        <v>3.54</v>
      </c>
      <c r="N48" t="str">
        <f t="shared" si="3"/>
        <v>niższa</v>
      </c>
    </row>
    <row r="49" spans="1:14" x14ac:dyDescent="0.25">
      <c r="A49" t="s">
        <v>97</v>
      </c>
      <c r="B49" t="s">
        <v>98</v>
      </c>
      <c r="C49">
        <v>4</v>
      </c>
      <c r="D49">
        <v>1</v>
      </c>
      <c r="E49">
        <f t="shared" si="0"/>
        <v>4</v>
      </c>
      <c r="G49" s="2" t="s">
        <v>148</v>
      </c>
      <c r="H49" s="3">
        <v>131</v>
      </c>
      <c r="I49" s="3">
        <v>31</v>
      </c>
      <c r="J49" s="3">
        <v>14</v>
      </c>
      <c r="K49" s="3">
        <v>60</v>
      </c>
      <c r="L49">
        <f t="shared" si="1"/>
        <v>4.2300000000000004</v>
      </c>
      <c r="M49">
        <f t="shared" si="2"/>
        <v>4.29</v>
      </c>
      <c r="N49" t="str">
        <f t="shared" si="3"/>
        <v>wyższa</v>
      </c>
    </row>
    <row r="50" spans="1:14" x14ac:dyDescent="0.25">
      <c r="A50" t="s">
        <v>99</v>
      </c>
      <c r="B50" t="s">
        <v>100</v>
      </c>
      <c r="C50">
        <v>2</v>
      </c>
      <c r="D50">
        <v>1</v>
      </c>
      <c r="E50">
        <f t="shared" si="0"/>
        <v>2</v>
      </c>
      <c r="G50" s="2" t="s">
        <v>192</v>
      </c>
      <c r="H50" s="3">
        <v>97</v>
      </c>
      <c r="I50" s="3">
        <v>24</v>
      </c>
      <c r="J50" s="3">
        <v>11</v>
      </c>
      <c r="K50" s="3">
        <v>43</v>
      </c>
      <c r="L50">
        <f t="shared" si="1"/>
        <v>4.04</v>
      </c>
      <c r="M50">
        <f t="shared" si="2"/>
        <v>3.91</v>
      </c>
      <c r="N50" t="str">
        <f t="shared" si="3"/>
        <v>niższa</v>
      </c>
    </row>
    <row r="51" spans="1:14" x14ac:dyDescent="0.25">
      <c r="A51" t="s">
        <v>101</v>
      </c>
      <c r="B51" t="s">
        <v>102</v>
      </c>
      <c r="C51">
        <v>5</v>
      </c>
      <c r="D51">
        <v>1</v>
      </c>
      <c r="E51">
        <f t="shared" si="0"/>
        <v>5</v>
      </c>
      <c r="G51" s="2" t="s">
        <v>142</v>
      </c>
      <c r="H51" s="3">
        <v>69</v>
      </c>
      <c r="I51" s="3">
        <v>19</v>
      </c>
      <c r="J51" s="3">
        <v>9</v>
      </c>
      <c r="K51" s="3">
        <v>34</v>
      </c>
      <c r="L51">
        <f t="shared" si="1"/>
        <v>3.63</v>
      </c>
      <c r="M51">
        <f t="shared" si="2"/>
        <v>3.78</v>
      </c>
      <c r="N51" t="str">
        <f t="shared" si="3"/>
        <v>wyższa</v>
      </c>
    </row>
    <row r="52" spans="1:14" x14ac:dyDescent="0.25">
      <c r="A52" t="s">
        <v>103</v>
      </c>
      <c r="B52" t="s">
        <v>104</v>
      </c>
      <c r="C52">
        <v>1</v>
      </c>
      <c r="D52">
        <v>1</v>
      </c>
      <c r="E52">
        <f t="shared" si="0"/>
        <v>1</v>
      </c>
      <c r="G52" s="2" t="s">
        <v>178</v>
      </c>
      <c r="H52" s="3">
        <v>70</v>
      </c>
      <c r="I52" s="3">
        <v>19</v>
      </c>
      <c r="J52" s="3">
        <v>10</v>
      </c>
      <c r="K52" s="3">
        <v>35</v>
      </c>
      <c r="L52">
        <f t="shared" si="1"/>
        <v>3.68</v>
      </c>
      <c r="M52">
        <f t="shared" si="2"/>
        <v>3.5</v>
      </c>
      <c r="N52" t="str">
        <f t="shared" si="3"/>
        <v>niższa</v>
      </c>
    </row>
    <row r="53" spans="1:14" x14ac:dyDescent="0.25">
      <c r="A53" t="s">
        <v>105</v>
      </c>
      <c r="B53" t="s">
        <v>106</v>
      </c>
      <c r="C53">
        <v>2</v>
      </c>
      <c r="D53">
        <v>1</v>
      </c>
      <c r="E53">
        <f t="shared" si="0"/>
        <v>2</v>
      </c>
      <c r="G53" s="2" t="s">
        <v>9</v>
      </c>
      <c r="H53" s="3">
        <v>90</v>
      </c>
      <c r="I53" s="3">
        <v>24</v>
      </c>
      <c r="J53" s="3">
        <v>12</v>
      </c>
      <c r="K53" s="3">
        <v>43</v>
      </c>
      <c r="L53">
        <f t="shared" si="1"/>
        <v>3.75</v>
      </c>
      <c r="M53">
        <f t="shared" si="2"/>
        <v>3.58</v>
      </c>
      <c r="N53" t="str">
        <f t="shared" si="3"/>
        <v>niższa</v>
      </c>
    </row>
    <row r="54" spans="1:14" x14ac:dyDescent="0.25">
      <c r="A54" t="s">
        <v>107</v>
      </c>
      <c r="B54" t="s">
        <v>108</v>
      </c>
      <c r="C54">
        <v>6</v>
      </c>
      <c r="D54">
        <v>1</v>
      </c>
      <c r="E54">
        <f t="shared" si="0"/>
        <v>6</v>
      </c>
      <c r="G54" s="2" t="s">
        <v>25</v>
      </c>
      <c r="H54" s="3">
        <v>38</v>
      </c>
      <c r="I54" s="3">
        <v>11</v>
      </c>
      <c r="J54" s="3">
        <v>6</v>
      </c>
      <c r="K54" s="3">
        <v>21</v>
      </c>
      <c r="L54">
        <f t="shared" si="1"/>
        <v>3.45</v>
      </c>
      <c r="M54">
        <f t="shared" si="2"/>
        <v>3.5</v>
      </c>
      <c r="N54" t="str">
        <f t="shared" si="3"/>
        <v>wyższa</v>
      </c>
    </row>
    <row r="55" spans="1:14" x14ac:dyDescent="0.25">
      <c r="A55" t="s">
        <v>109</v>
      </c>
      <c r="B55" t="s">
        <v>110</v>
      </c>
      <c r="C55">
        <v>1</v>
      </c>
      <c r="D55">
        <v>1</v>
      </c>
      <c r="E55">
        <f t="shared" si="0"/>
        <v>1</v>
      </c>
      <c r="G55" s="2" t="s">
        <v>65</v>
      </c>
      <c r="H55" s="3">
        <v>70</v>
      </c>
      <c r="I55" s="3">
        <v>19</v>
      </c>
      <c r="J55" s="3">
        <v>13</v>
      </c>
      <c r="K55" s="3">
        <v>49</v>
      </c>
      <c r="L55">
        <f t="shared" si="1"/>
        <v>3.68</v>
      </c>
      <c r="M55">
        <f t="shared" si="2"/>
        <v>3.77</v>
      </c>
      <c r="N55" t="str">
        <f t="shared" si="3"/>
        <v>wyższa</v>
      </c>
    </row>
    <row r="56" spans="1:14" x14ac:dyDescent="0.25">
      <c r="A56" t="s">
        <v>111</v>
      </c>
      <c r="B56" t="s">
        <v>112</v>
      </c>
      <c r="C56">
        <v>3</v>
      </c>
      <c r="D56">
        <v>1</v>
      </c>
      <c r="E56">
        <f t="shared" si="0"/>
        <v>3</v>
      </c>
      <c r="G56" s="2" t="s">
        <v>43</v>
      </c>
      <c r="H56" s="3">
        <v>69</v>
      </c>
      <c r="I56" s="3">
        <v>21</v>
      </c>
      <c r="J56" s="3">
        <v>11</v>
      </c>
      <c r="K56" s="3">
        <v>37</v>
      </c>
      <c r="L56">
        <f t="shared" si="1"/>
        <v>3.29</v>
      </c>
      <c r="M56">
        <f t="shared" si="2"/>
        <v>3.36</v>
      </c>
      <c r="N56" t="str">
        <f t="shared" si="3"/>
        <v>wyższa</v>
      </c>
    </row>
    <row r="57" spans="1:14" x14ac:dyDescent="0.25">
      <c r="A57" t="s">
        <v>113</v>
      </c>
      <c r="B57" t="s">
        <v>114</v>
      </c>
      <c r="C57">
        <v>5</v>
      </c>
      <c r="D57">
        <v>1</v>
      </c>
      <c r="E57">
        <f t="shared" si="0"/>
        <v>5</v>
      </c>
      <c r="G57" s="2" t="s">
        <v>206</v>
      </c>
      <c r="H57" s="3">
        <v>90</v>
      </c>
      <c r="I57" s="3">
        <v>22</v>
      </c>
      <c r="J57" s="3">
        <v>10</v>
      </c>
      <c r="K57" s="3">
        <v>42</v>
      </c>
      <c r="L57">
        <f t="shared" si="1"/>
        <v>4.09</v>
      </c>
      <c r="M57">
        <f t="shared" si="2"/>
        <v>4.2</v>
      </c>
      <c r="N57" t="str">
        <f t="shared" si="3"/>
        <v>wyższa</v>
      </c>
    </row>
    <row r="58" spans="1:14" x14ac:dyDescent="0.25">
      <c r="A58" t="s">
        <v>115</v>
      </c>
      <c r="B58" t="s">
        <v>116</v>
      </c>
      <c r="C58">
        <v>4</v>
      </c>
      <c r="D58">
        <v>1</v>
      </c>
      <c r="E58">
        <f t="shared" si="0"/>
        <v>4</v>
      </c>
      <c r="G58" s="2" t="s">
        <v>220</v>
      </c>
      <c r="H58" s="3">
        <v>98</v>
      </c>
      <c r="I58" s="3">
        <v>26</v>
      </c>
      <c r="J58" s="3">
        <v>12</v>
      </c>
      <c r="K58" s="3">
        <v>47</v>
      </c>
      <c r="L58">
        <f t="shared" si="1"/>
        <v>3.77</v>
      </c>
      <c r="M58">
        <f t="shared" si="2"/>
        <v>3.92</v>
      </c>
      <c r="N58" t="str">
        <f t="shared" si="3"/>
        <v>wyższa</v>
      </c>
    </row>
    <row r="59" spans="1:14" x14ac:dyDescent="0.25">
      <c r="A59" t="s">
        <v>117</v>
      </c>
      <c r="B59" t="s">
        <v>118</v>
      </c>
      <c r="C59">
        <v>6</v>
      </c>
      <c r="D59">
        <v>1</v>
      </c>
      <c r="E59">
        <f t="shared" si="0"/>
        <v>6</v>
      </c>
      <c r="G59" s="2" t="s">
        <v>98</v>
      </c>
      <c r="H59" s="3">
        <v>106</v>
      </c>
      <c r="I59" s="3">
        <v>25</v>
      </c>
      <c r="J59" s="3">
        <v>13</v>
      </c>
      <c r="K59" s="3">
        <v>51</v>
      </c>
      <c r="L59">
        <f t="shared" si="1"/>
        <v>4.24</v>
      </c>
      <c r="M59">
        <f t="shared" si="2"/>
        <v>3.92</v>
      </c>
      <c r="N59" t="str">
        <f t="shared" si="3"/>
        <v>niższa</v>
      </c>
    </row>
    <row r="60" spans="1:14" x14ac:dyDescent="0.25">
      <c r="A60" t="s">
        <v>119</v>
      </c>
      <c r="B60" t="s">
        <v>120</v>
      </c>
      <c r="C60">
        <v>3</v>
      </c>
      <c r="D60">
        <v>1</v>
      </c>
      <c r="E60">
        <f t="shared" si="0"/>
        <v>3</v>
      </c>
      <c r="G60" s="2" t="s">
        <v>218</v>
      </c>
      <c r="H60" s="3">
        <v>84</v>
      </c>
      <c r="I60" s="3">
        <v>18</v>
      </c>
      <c r="J60" s="3">
        <v>10</v>
      </c>
      <c r="K60" s="3">
        <v>46</v>
      </c>
      <c r="L60">
        <f t="shared" si="1"/>
        <v>4.67</v>
      </c>
      <c r="M60">
        <f t="shared" si="2"/>
        <v>4.5999999999999996</v>
      </c>
      <c r="N60" t="str">
        <f t="shared" si="3"/>
        <v>niższa</v>
      </c>
    </row>
    <row r="61" spans="1:14" x14ac:dyDescent="0.25">
      <c r="A61" t="s">
        <v>121</v>
      </c>
      <c r="B61" t="s">
        <v>122</v>
      </c>
      <c r="C61">
        <v>6</v>
      </c>
      <c r="D61">
        <v>1</v>
      </c>
      <c r="E61">
        <f t="shared" si="0"/>
        <v>6</v>
      </c>
      <c r="G61" s="2" t="s">
        <v>144</v>
      </c>
      <c r="H61" s="3">
        <v>85</v>
      </c>
      <c r="I61" s="3">
        <v>18</v>
      </c>
      <c r="J61" s="3">
        <v>10</v>
      </c>
      <c r="K61" s="3">
        <v>48</v>
      </c>
      <c r="L61">
        <f t="shared" si="1"/>
        <v>4.72</v>
      </c>
      <c r="M61">
        <f t="shared" si="2"/>
        <v>4.8</v>
      </c>
      <c r="N61" t="str">
        <f t="shared" si="3"/>
        <v>wyższa</v>
      </c>
    </row>
    <row r="62" spans="1:14" x14ac:dyDescent="0.25">
      <c r="A62" t="s">
        <v>123</v>
      </c>
      <c r="B62" t="s">
        <v>124</v>
      </c>
      <c r="C62">
        <v>6</v>
      </c>
      <c r="D62">
        <v>1</v>
      </c>
      <c r="E62">
        <f t="shared" si="0"/>
        <v>6</v>
      </c>
      <c r="G62" s="2" t="s">
        <v>134</v>
      </c>
      <c r="H62" s="3">
        <v>65</v>
      </c>
      <c r="I62" s="3">
        <v>16</v>
      </c>
      <c r="J62" s="3">
        <v>9</v>
      </c>
      <c r="K62" s="3">
        <v>37</v>
      </c>
      <c r="L62">
        <f t="shared" si="1"/>
        <v>4.0599999999999996</v>
      </c>
      <c r="M62">
        <f t="shared" si="2"/>
        <v>4.1100000000000003</v>
      </c>
      <c r="N62" t="str">
        <f t="shared" si="3"/>
        <v>wyższa</v>
      </c>
    </row>
    <row r="63" spans="1:14" x14ac:dyDescent="0.25">
      <c r="A63" t="s">
        <v>125</v>
      </c>
      <c r="B63" t="s">
        <v>126</v>
      </c>
      <c r="C63">
        <v>4</v>
      </c>
      <c r="D63">
        <v>1</v>
      </c>
      <c r="E63">
        <f t="shared" si="0"/>
        <v>4</v>
      </c>
      <c r="G63" s="2" t="s">
        <v>180</v>
      </c>
      <c r="H63" s="3">
        <v>123</v>
      </c>
      <c r="I63" s="3">
        <v>32</v>
      </c>
      <c r="J63" s="3">
        <v>15</v>
      </c>
      <c r="K63" s="3">
        <v>55</v>
      </c>
      <c r="L63">
        <f t="shared" si="1"/>
        <v>3.84</v>
      </c>
      <c r="M63">
        <f t="shared" si="2"/>
        <v>3.67</v>
      </c>
      <c r="N63" t="str">
        <f t="shared" si="3"/>
        <v>niższa</v>
      </c>
    </row>
    <row r="64" spans="1:14" x14ac:dyDescent="0.25">
      <c r="A64" t="s">
        <v>127</v>
      </c>
      <c r="B64" t="s">
        <v>128</v>
      </c>
      <c r="C64">
        <v>6</v>
      </c>
      <c r="D64">
        <v>1</v>
      </c>
      <c r="E64">
        <f t="shared" si="0"/>
        <v>6</v>
      </c>
      <c r="G64" s="2" t="s">
        <v>224</v>
      </c>
      <c r="H64" s="3">
        <v>60</v>
      </c>
      <c r="I64" s="3">
        <v>20</v>
      </c>
      <c r="J64" s="3">
        <v>9</v>
      </c>
      <c r="K64" s="3">
        <v>26</v>
      </c>
      <c r="L64">
        <f t="shared" si="1"/>
        <v>3</v>
      </c>
      <c r="M64">
        <f t="shared" si="2"/>
        <v>2.89</v>
      </c>
      <c r="N64" t="str">
        <f t="shared" si="3"/>
        <v>niższa</v>
      </c>
    </row>
    <row r="65" spans="1:14" x14ac:dyDescent="0.25">
      <c r="A65" t="s">
        <v>129</v>
      </c>
      <c r="B65" t="s">
        <v>130</v>
      </c>
      <c r="C65">
        <v>3</v>
      </c>
      <c r="D65">
        <v>1</v>
      </c>
      <c r="E65">
        <f t="shared" si="0"/>
        <v>3</v>
      </c>
      <c r="G65" s="2" t="s">
        <v>77</v>
      </c>
      <c r="H65" s="3">
        <v>96</v>
      </c>
      <c r="I65" s="3">
        <v>26</v>
      </c>
      <c r="J65" s="3">
        <v>13</v>
      </c>
      <c r="K65" s="3">
        <v>45</v>
      </c>
      <c r="L65">
        <f t="shared" si="1"/>
        <v>3.69</v>
      </c>
      <c r="M65">
        <f t="shared" si="2"/>
        <v>3.46</v>
      </c>
      <c r="N65" t="str">
        <f t="shared" si="3"/>
        <v>niższa</v>
      </c>
    </row>
    <row r="66" spans="1:14" x14ac:dyDescent="0.25">
      <c r="A66" t="s">
        <v>131</v>
      </c>
      <c r="B66" t="s">
        <v>132</v>
      </c>
      <c r="C66">
        <v>6</v>
      </c>
      <c r="D66">
        <v>1</v>
      </c>
      <c r="E66">
        <f t="shared" si="0"/>
        <v>6</v>
      </c>
      <c r="G66" s="2" t="s">
        <v>184</v>
      </c>
      <c r="H66" s="3">
        <v>43</v>
      </c>
      <c r="I66" s="3">
        <v>12</v>
      </c>
      <c r="J66" s="3">
        <v>6</v>
      </c>
      <c r="K66" s="3">
        <v>20</v>
      </c>
      <c r="L66">
        <f t="shared" si="1"/>
        <v>3.58</v>
      </c>
      <c r="M66">
        <f t="shared" si="2"/>
        <v>3.33</v>
      </c>
      <c r="N66" t="str">
        <f t="shared" si="3"/>
        <v>niższa</v>
      </c>
    </row>
    <row r="67" spans="1:14" x14ac:dyDescent="0.25">
      <c r="A67" t="s">
        <v>133</v>
      </c>
      <c r="B67" t="s">
        <v>134</v>
      </c>
      <c r="C67">
        <v>5</v>
      </c>
      <c r="D67">
        <v>1</v>
      </c>
      <c r="E67">
        <f t="shared" ref="E67:E130" si="4">C67*D67</f>
        <v>5</v>
      </c>
      <c r="G67" s="2" t="s">
        <v>136</v>
      </c>
      <c r="H67" s="3">
        <v>102</v>
      </c>
      <c r="I67" s="3">
        <v>28</v>
      </c>
      <c r="J67" s="3">
        <v>13</v>
      </c>
      <c r="K67" s="3">
        <v>47</v>
      </c>
      <c r="L67">
        <f t="shared" ref="L67:L114" si="5">ROUND(H67/I67,2)</f>
        <v>3.64</v>
      </c>
      <c r="M67">
        <f t="shared" ref="M67:M114" si="6">ROUND(K67/J67,2)</f>
        <v>3.62</v>
      </c>
      <c r="N67" t="str">
        <f t="shared" ref="N67:N114" si="7">IF(L67&gt;M67,"niższa","wyższa")</f>
        <v>niższa</v>
      </c>
    </row>
    <row r="68" spans="1:14" x14ac:dyDescent="0.25">
      <c r="A68" t="s">
        <v>135</v>
      </c>
      <c r="B68" t="s">
        <v>136</v>
      </c>
      <c r="C68">
        <v>2</v>
      </c>
      <c r="D68">
        <v>1</v>
      </c>
      <c r="E68">
        <f t="shared" si="4"/>
        <v>2</v>
      </c>
      <c r="G68" s="2" t="s">
        <v>90</v>
      </c>
      <c r="H68" s="3">
        <v>71</v>
      </c>
      <c r="I68" s="3">
        <v>18</v>
      </c>
      <c r="J68" s="3">
        <v>10</v>
      </c>
      <c r="K68" s="3">
        <v>36</v>
      </c>
      <c r="L68">
        <f t="shared" si="5"/>
        <v>3.94</v>
      </c>
      <c r="M68">
        <f t="shared" si="6"/>
        <v>3.6</v>
      </c>
      <c r="N68" t="str">
        <f t="shared" si="7"/>
        <v>niższa</v>
      </c>
    </row>
    <row r="69" spans="1:14" x14ac:dyDescent="0.25">
      <c r="A69" t="s">
        <v>137</v>
      </c>
      <c r="B69" t="s">
        <v>138</v>
      </c>
      <c r="C69">
        <v>3</v>
      </c>
      <c r="D69">
        <v>1</v>
      </c>
      <c r="E69">
        <f t="shared" si="4"/>
        <v>3</v>
      </c>
      <c r="G69" s="2" t="s">
        <v>21</v>
      </c>
      <c r="H69" s="3">
        <v>85</v>
      </c>
      <c r="I69" s="3">
        <v>21</v>
      </c>
      <c r="J69" s="3">
        <v>12</v>
      </c>
      <c r="K69" s="3">
        <v>47</v>
      </c>
      <c r="L69">
        <f t="shared" si="5"/>
        <v>4.05</v>
      </c>
      <c r="M69">
        <f t="shared" si="6"/>
        <v>3.92</v>
      </c>
      <c r="N69" t="str">
        <f t="shared" si="7"/>
        <v>niższa</v>
      </c>
    </row>
    <row r="70" spans="1:14" x14ac:dyDescent="0.25">
      <c r="A70" t="s">
        <v>139</v>
      </c>
      <c r="B70" t="s">
        <v>140</v>
      </c>
      <c r="C70">
        <v>1</v>
      </c>
      <c r="D70">
        <v>1</v>
      </c>
      <c r="E70">
        <f t="shared" si="4"/>
        <v>1</v>
      </c>
      <c r="G70" s="2" t="s">
        <v>194</v>
      </c>
      <c r="H70" s="3">
        <v>72</v>
      </c>
      <c r="I70" s="3">
        <v>20</v>
      </c>
      <c r="J70" s="3">
        <v>10</v>
      </c>
      <c r="K70" s="3">
        <v>39</v>
      </c>
      <c r="L70">
        <f t="shared" si="5"/>
        <v>3.6</v>
      </c>
      <c r="M70">
        <f t="shared" si="6"/>
        <v>3.9</v>
      </c>
      <c r="N70" t="str">
        <f t="shared" si="7"/>
        <v>wyższa</v>
      </c>
    </row>
    <row r="71" spans="1:14" x14ac:dyDescent="0.25">
      <c r="A71" t="s">
        <v>141</v>
      </c>
      <c r="B71" t="s">
        <v>142</v>
      </c>
      <c r="C71">
        <v>5</v>
      </c>
      <c r="D71">
        <v>1</v>
      </c>
      <c r="E71">
        <f t="shared" si="4"/>
        <v>5</v>
      </c>
      <c r="G71" s="2" t="s">
        <v>122</v>
      </c>
      <c r="H71" s="3">
        <v>120</v>
      </c>
      <c r="I71" s="3">
        <v>20</v>
      </c>
      <c r="J71" s="3">
        <v>11</v>
      </c>
      <c r="K71" s="3">
        <v>66</v>
      </c>
      <c r="L71">
        <f t="shared" si="5"/>
        <v>6</v>
      </c>
      <c r="M71">
        <f t="shared" si="6"/>
        <v>6</v>
      </c>
      <c r="N71" t="str">
        <f t="shared" si="7"/>
        <v>wyższa</v>
      </c>
    </row>
    <row r="72" spans="1:14" x14ac:dyDescent="0.25">
      <c r="A72" t="s">
        <v>143</v>
      </c>
      <c r="B72" t="s">
        <v>144</v>
      </c>
      <c r="C72">
        <v>5</v>
      </c>
      <c r="D72">
        <v>1</v>
      </c>
      <c r="E72">
        <f t="shared" si="4"/>
        <v>5</v>
      </c>
      <c r="G72" s="2" t="s">
        <v>69</v>
      </c>
      <c r="H72" s="3">
        <v>34</v>
      </c>
      <c r="I72" s="3">
        <v>10</v>
      </c>
      <c r="J72" s="3">
        <v>6</v>
      </c>
      <c r="K72" s="3">
        <v>21</v>
      </c>
      <c r="L72">
        <f t="shared" si="5"/>
        <v>3.4</v>
      </c>
      <c r="M72">
        <f t="shared" si="6"/>
        <v>3.5</v>
      </c>
      <c r="N72" t="str">
        <f t="shared" si="7"/>
        <v>wyższa</v>
      </c>
    </row>
    <row r="73" spans="1:14" x14ac:dyDescent="0.25">
      <c r="A73" t="s">
        <v>145</v>
      </c>
      <c r="B73" t="s">
        <v>146</v>
      </c>
      <c r="C73">
        <v>3</v>
      </c>
      <c r="D73">
        <v>1</v>
      </c>
      <c r="E73">
        <f t="shared" si="4"/>
        <v>3</v>
      </c>
      <c r="G73" s="2" t="s">
        <v>102</v>
      </c>
      <c r="H73" s="3">
        <v>78</v>
      </c>
      <c r="I73" s="3">
        <v>24</v>
      </c>
      <c r="J73" s="3">
        <v>12</v>
      </c>
      <c r="K73" s="3">
        <v>41</v>
      </c>
      <c r="L73">
        <f t="shared" si="5"/>
        <v>3.25</v>
      </c>
      <c r="M73">
        <f t="shared" si="6"/>
        <v>3.42</v>
      </c>
      <c r="N73" t="str">
        <f t="shared" si="7"/>
        <v>wyższa</v>
      </c>
    </row>
    <row r="74" spans="1:14" x14ac:dyDescent="0.25">
      <c r="A74" t="s">
        <v>147</v>
      </c>
      <c r="B74" t="s">
        <v>148</v>
      </c>
      <c r="C74">
        <v>5</v>
      </c>
      <c r="D74">
        <v>1</v>
      </c>
      <c r="E74">
        <f t="shared" si="4"/>
        <v>5</v>
      </c>
      <c r="G74" s="2" t="s">
        <v>47</v>
      </c>
      <c r="H74" s="3">
        <v>120</v>
      </c>
      <c r="I74" s="3">
        <v>32</v>
      </c>
      <c r="J74" s="3">
        <v>15</v>
      </c>
      <c r="K74" s="3">
        <v>51</v>
      </c>
      <c r="L74">
        <f t="shared" si="5"/>
        <v>3.75</v>
      </c>
      <c r="M74">
        <f t="shared" si="6"/>
        <v>3.4</v>
      </c>
      <c r="N74" t="str">
        <f t="shared" si="7"/>
        <v>niższa</v>
      </c>
    </row>
    <row r="75" spans="1:14" x14ac:dyDescent="0.25">
      <c r="A75" t="s">
        <v>149</v>
      </c>
      <c r="B75" t="s">
        <v>150</v>
      </c>
      <c r="C75">
        <v>3</v>
      </c>
      <c r="D75">
        <v>1</v>
      </c>
      <c r="E75">
        <f t="shared" si="4"/>
        <v>3</v>
      </c>
      <c r="G75" s="2" t="s">
        <v>204</v>
      </c>
      <c r="H75" s="3">
        <v>88</v>
      </c>
      <c r="I75" s="3">
        <v>26</v>
      </c>
      <c r="J75" s="3">
        <v>12</v>
      </c>
      <c r="K75" s="3">
        <v>40</v>
      </c>
      <c r="L75">
        <f t="shared" si="5"/>
        <v>3.38</v>
      </c>
      <c r="M75">
        <f t="shared" si="6"/>
        <v>3.33</v>
      </c>
      <c r="N75" t="str">
        <f t="shared" si="7"/>
        <v>niższa</v>
      </c>
    </row>
    <row r="76" spans="1:14" x14ac:dyDescent="0.25">
      <c r="A76" t="s">
        <v>151</v>
      </c>
      <c r="B76" t="s">
        <v>152</v>
      </c>
      <c r="C76">
        <v>4</v>
      </c>
      <c r="D76">
        <v>1</v>
      </c>
      <c r="E76">
        <f t="shared" si="4"/>
        <v>4</v>
      </c>
      <c r="G76" s="2" t="s">
        <v>210</v>
      </c>
      <c r="H76" s="3">
        <v>72</v>
      </c>
      <c r="I76" s="3">
        <v>22</v>
      </c>
      <c r="J76" s="3">
        <v>10</v>
      </c>
      <c r="K76" s="3">
        <v>33</v>
      </c>
      <c r="L76">
        <f t="shared" si="5"/>
        <v>3.27</v>
      </c>
      <c r="M76">
        <f t="shared" si="6"/>
        <v>3.3</v>
      </c>
      <c r="N76" t="str">
        <f t="shared" si="7"/>
        <v>wyższa</v>
      </c>
    </row>
    <row r="77" spans="1:14" x14ac:dyDescent="0.25">
      <c r="A77" t="s">
        <v>153</v>
      </c>
      <c r="B77" t="s">
        <v>154</v>
      </c>
      <c r="C77">
        <v>2</v>
      </c>
      <c r="D77">
        <v>1</v>
      </c>
      <c r="E77">
        <f t="shared" si="4"/>
        <v>2</v>
      </c>
      <c r="G77" s="2" t="s">
        <v>49</v>
      </c>
      <c r="H77" s="3">
        <v>79</v>
      </c>
      <c r="I77" s="3">
        <v>20</v>
      </c>
      <c r="J77" s="3">
        <v>11</v>
      </c>
      <c r="K77" s="3">
        <v>43</v>
      </c>
      <c r="L77">
        <f t="shared" si="5"/>
        <v>3.95</v>
      </c>
      <c r="M77">
        <f t="shared" si="6"/>
        <v>3.91</v>
      </c>
      <c r="N77" t="str">
        <f t="shared" si="7"/>
        <v>niższa</v>
      </c>
    </row>
    <row r="78" spans="1:14" x14ac:dyDescent="0.25">
      <c r="A78" t="s">
        <v>155</v>
      </c>
      <c r="B78" t="s">
        <v>156</v>
      </c>
      <c r="C78">
        <v>3</v>
      </c>
      <c r="D78">
        <v>1</v>
      </c>
      <c r="E78">
        <f t="shared" si="4"/>
        <v>3</v>
      </c>
      <c r="G78" s="2" t="s">
        <v>108</v>
      </c>
      <c r="H78" s="3">
        <v>74</v>
      </c>
      <c r="I78" s="3">
        <v>15</v>
      </c>
      <c r="J78" s="3">
        <v>8</v>
      </c>
      <c r="K78" s="3">
        <v>40</v>
      </c>
      <c r="L78">
        <f t="shared" si="5"/>
        <v>4.93</v>
      </c>
      <c r="M78">
        <f t="shared" si="6"/>
        <v>5</v>
      </c>
      <c r="N78" t="str">
        <f t="shared" si="7"/>
        <v>wyższa</v>
      </c>
    </row>
    <row r="79" spans="1:14" x14ac:dyDescent="0.25">
      <c r="A79" t="s">
        <v>157</v>
      </c>
      <c r="B79" t="s">
        <v>158</v>
      </c>
      <c r="C79">
        <v>3</v>
      </c>
      <c r="D79">
        <v>1</v>
      </c>
      <c r="E79">
        <f t="shared" si="4"/>
        <v>3</v>
      </c>
      <c r="G79" s="2" t="s">
        <v>114</v>
      </c>
      <c r="H79" s="3">
        <v>82</v>
      </c>
      <c r="I79" s="3">
        <v>25</v>
      </c>
      <c r="J79" s="3">
        <v>12</v>
      </c>
      <c r="K79" s="3">
        <v>41</v>
      </c>
      <c r="L79">
        <f t="shared" si="5"/>
        <v>3.28</v>
      </c>
      <c r="M79">
        <f t="shared" si="6"/>
        <v>3.42</v>
      </c>
      <c r="N79" t="str">
        <f t="shared" si="7"/>
        <v>wyższa</v>
      </c>
    </row>
    <row r="80" spans="1:14" x14ac:dyDescent="0.25">
      <c r="A80" t="s">
        <v>159</v>
      </c>
      <c r="B80" t="s">
        <v>160</v>
      </c>
      <c r="C80">
        <v>1</v>
      </c>
      <c r="D80">
        <v>1</v>
      </c>
      <c r="E80">
        <f t="shared" si="4"/>
        <v>1</v>
      </c>
      <c r="G80" s="2" t="s">
        <v>176</v>
      </c>
      <c r="H80" s="3">
        <v>102</v>
      </c>
      <c r="I80" s="3">
        <v>23</v>
      </c>
      <c r="J80" s="3">
        <v>11</v>
      </c>
      <c r="K80" s="3">
        <v>49</v>
      </c>
      <c r="L80">
        <f t="shared" si="5"/>
        <v>4.43</v>
      </c>
      <c r="M80">
        <f t="shared" si="6"/>
        <v>4.45</v>
      </c>
      <c r="N80" t="str">
        <f t="shared" si="7"/>
        <v>wyższa</v>
      </c>
    </row>
    <row r="81" spans="1:14" x14ac:dyDescent="0.25">
      <c r="A81" t="s">
        <v>161</v>
      </c>
      <c r="B81" t="s">
        <v>162</v>
      </c>
      <c r="C81">
        <v>4</v>
      </c>
      <c r="D81">
        <v>1</v>
      </c>
      <c r="E81">
        <f t="shared" si="4"/>
        <v>4</v>
      </c>
      <c r="G81" s="2" t="s">
        <v>222</v>
      </c>
      <c r="H81" s="3">
        <v>77</v>
      </c>
      <c r="I81" s="3">
        <v>21</v>
      </c>
      <c r="J81" s="3">
        <v>11</v>
      </c>
      <c r="K81" s="3">
        <v>41</v>
      </c>
      <c r="L81">
        <f t="shared" si="5"/>
        <v>3.67</v>
      </c>
      <c r="M81">
        <f t="shared" si="6"/>
        <v>3.73</v>
      </c>
      <c r="N81" t="str">
        <f t="shared" si="7"/>
        <v>wyższa</v>
      </c>
    </row>
    <row r="82" spans="1:14" x14ac:dyDescent="0.25">
      <c r="A82" t="s">
        <v>163</v>
      </c>
      <c r="B82" t="s">
        <v>164</v>
      </c>
      <c r="C82">
        <v>1</v>
      </c>
      <c r="D82">
        <v>1</v>
      </c>
      <c r="E82">
        <f t="shared" si="4"/>
        <v>1</v>
      </c>
      <c r="G82" s="2" t="s">
        <v>158</v>
      </c>
      <c r="H82" s="3">
        <v>54</v>
      </c>
      <c r="I82" s="3">
        <v>15</v>
      </c>
      <c r="J82" s="3">
        <v>7</v>
      </c>
      <c r="K82" s="3">
        <v>25</v>
      </c>
      <c r="L82">
        <f t="shared" si="5"/>
        <v>3.6</v>
      </c>
      <c r="M82">
        <f t="shared" si="6"/>
        <v>3.57</v>
      </c>
      <c r="N82" t="str">
        <f t="shared" si="7"/>
        <v>niższa</v>
      </c>
    </row>
    <row r="83" spans="1:14" x14ac:dyDescent="0.25">
      <c r="A83" t="s">
        <v>165</v>
      </c>
      <c r="B83" t="s">
        <v>166</v>
      </c>
      <c r="C83">
        <v>4</v>
      </c>
      <c r="D83">
        <v>1</v>
      </c>
      <c r="E83">
        <f t="shared" si="4"/>
        <v>4</v>
      </c>
      <c r="G83" s="2" t="s">
        <v>79</v>
      </c>
      <c r="H83" s="3">
        <v>34</v>
      </c>
      <c r="I83" s="3">
        <v>12</v>
      </c>
      <c r="J83" s="3">
        <v>8</v>
      </c>
      <c r="K83" s="3">
        <v>23</v>
      </c>
      <c r="L83">
        <f t="shared" si="5"/>
        <v>2.83</v>
      </c>
      <c r="M83">
        <f t="shared" si="6"/>
        <v>2.88</v>
      </c>
      <c r="N83" t="str">
        <f t="shared" si="7"/>
        <v>wyższa</v>
      </c>
    </row>
    <row r="84" spans="1:14" x14ac:dyDescent="0.25">
      <c r="A84" t="s">
        <v>167</v>
      </c>
      <c r="B84" t="s">
        <v>168</v>
      </c>
      <c r="C84">
        <v>4</v>
      </c>
      <c r="D84">
        <v>1</v>
      </c>
      <c r="E84">
        <f t="shared" si="4"/>
        <v>4</v>
      </c>
      <c r="G84" s="2" t="s">
        <v>196</v>
      </c>
      <c r="H84" s="3">
        <v>84</v>
      </c>
      <c r="I84" s="3">
        <v>21</v>
      </c>
      <c r="J84" s="3">
        <v>10</v>
      </c>
      <c r="K84" s="3">
        <v>36</v>
      </c>
      <c r="L84">
        <f t="shared" si="5"/>
        <v>4</v>
      </c>
      <c r="M84">
        <f t="shared" si="6"/>
        <v>3.6</v>
      </c>
      <c r="N84" t="str">
        <f t="shared" si="7"/>
        <v>niższa</v>
      </c>
    </row>
    <row r="85" spans="1:14" x14ac:dyDescent="0.25">
      <c r="A85" t="s">
        <v>169</v>
      </c>
      <c r="B85" t="s">
        <v>170</v>
      </c>
      <c r="C85">
        <v>1</v>
      </c>
      <c r="D85">
        <v>1</v>
      </c>
      <c r="E85">
        <f t="shared" si="4"/>
        <v>1</v>
      </c>
      <c r="G85" s="2" t="s">
        <v>11</v>
      </c>
      <c r="H85" s="3">
        <v>72</v>
      </c>
      <c r="I85" s="3">
        <v>21</v>
      </c>
      <c r="J85" s="3">
        <v>11</v>
      </c>
      <c r="K85" s="3">
        <v>37</v>
      </c>
      <c r="L85">
        <f t="shared" si="5"/>
        <v>3.43</v>
      </c>
      <c r="M85">
        <f t="shared" si="6"/>
        <v>3.36</v>
      </c>
      <c r="N85" t="str">
        <f t="shared" si="7"/>
        <v>niższa</v>
      </c>
    </row>
    <row r="86" spans="1:14" x14ac:dyDescent="0.25">
      <c r="A86" t="s">
        <v>171</v>
      </c>
      <c r="B86" t="s">
        <v>172</v>
      </c>
      <c r="C86">
        <v>3</v>
      </c>
      <c r="D86">
        <v>1</v>
      </c>
      <c r="E86">
        <f t="shared" si="4"/>
        <v>3</v>
      </c>
      <c r="G86" s="2" t="s">
        <v>55</v>
      </c>
      <c r="H86" s="3">
        <v>95</v>
      </c>
      <c r="I86" s="3">
        <v>24</v>
      </c>
      <c r="J86" s="3">
        <v>11</v>
      </c>
      <c r="K86" s="3">
        <v>44</v>
      </c>
      <c r="L86">
        <f t="shared" si="5"/>
        <v>3.96</v>
      </c>
      <c r="M86">
        <f t="shared" si="6"/>
        <v>4</v>
      </c>
      <c r="N86" t="str">
        <f t="shared" si="7"/>
        <v>wyższa</v>
      </c>
    </row>
    <row r="87" spans="1:14" x14ac:dyDescent="0.25">
      <c r="A87" t="s">
        <v>173</v>
      </c>
      <c r="B87" t="s">
        <v>174</v>
      </c>
      <c r="C87">
        <v>1</v>
      </c>
      <c r="D87">
        <v>1</v>
      </c>
      <c r="E87">
        <f t="shared" si="4"/>
        <v>1</v>
      </c>
      <c r="G87" s="2" t="s">
        <v>166</v>
      </c>
      <c r="H87" s="3">
        <v>71</v>
      </c>
      <c r="I87" s="3">
        <v>19</v>
      </c>
      <c r="J87" s="3">
        <v>10</v>
      </c>
      <c r="K87" s="3">
        <v>39</v>
      </c>
      <c r="L87">
        <f t="shared" si="5"/>
        <v>3.74</v>
      </c>
      <c r="M87">
        <f t="shared" si="6"/>
        <v>3.9</v>
      </c>
      <c r="N87" t="str">
        <f t="shared" si="7"/>
        <v>wyższa</v>
      </c>
    </row>
    <row r="88" spans="1:14" x14ac:dyDescent="0.25">
      <c r="A88" t="s">
        <v>175</v>
      </c>
      <c r="B88" t="s">
        <v>176</v>
      </c>
      <c r="C88">
        <v>5</v>
      </c>
      <c r="D88">
        <v>1</v>
      </c>
      <c r="E88">
        <f t="shared" si="4"/>
        <v>5</v>
      </c>
      <c r="G88" s="2" t="s">
        <v>73</v>
      </c>
      <c r="H88" s="3">
        <v>73</v>
      </c>
      <c r="I88" s="3">
        <v>19</v>
      </c>
      <c r="J88" s="3">
        <v>10</v>
      </c>
      <c r="K88" s="3">
        <v>39</v>
      </c>
      <c r="L88">
        <f t="shared" si="5"/>
        <v>3.84</v>
      </c>
      <c r="M88">
        <f t="shared" si="6"/>
        <v>3.9</v>
      </c>
      <c r="N88" t="str">
        <f t="shared" si="7"/>
        <v>wyższa</v>
      </c>
    </row>
    <row r="89" spans="1:14" x14ac:dyDescent="0.25">
      <c r="A89" t="s">
        <v>177</v>
      </c>
      <c r="B89" t="s">
        <v>178</v>
      </c>
      <c r="C89">
        <v>6</v>
      </c>
      <c r="D89">
        <v>1</v>
      </c>
      <c r="E89">
        <f t="shared" si="4"/>
        <v>6</v>
      </c>
      <c r="G89" s="2" t="s">
        <v>104</v>
      </c>
      <c r="H89" s="3">
        <v>66</v>
      </c>
      <c r="I89" s="3">
        <v>16</v>
      </c>
      <c r="J89" s="3">
        <v>10</v>
      </c>
      <c r="K89" s="3">
        <v>40</v>
      </c>
      <c r="L89">
        <f t="shared" si="5"/>
        <v>4.13</v>
      </c>
      <c r="M89">
        <f t="shared" si="6"/>
        <v>4</v>
      </c>
      <c r="N89" t="str">
        <f t="shared" si="7"/>
        <v>niższa</v>
      </c>
    </row>
    <row r="90" spans="1:14" x14ac:dyDescent="0.25">
      <c r="A90" t="s">
        <v>179</v>
      </c>
      <c r="B90" t="s">
        <v>180</v>
      </c>
      <c r="C90">
        <v>1</v>
      </c>
      <c r="D90">
        <v>1</v>
      </c>
      <c r="E90">
        <f t="shared" si="4"/>
        <v>1</v>
      </c>
      <c r="G90" s="2" t="s">
        <v>61</v>
      </c>
      <c r="H90" s="3">
        <v>106</v>
      </c>
      <c r="I90" s="3">
        <v>27</v>
      </c>
      <c r="J90" s="3">
        <v>14</v>
      </c>
      <c r="K90" s="3">
        <v>53</v>
      </c>
      <c r="L90">
        <f t="shared" si="5"/>
        <v>3.93</v>
      </c>
      <c r="M90">
        <f t="shared" si="6"/>
        <v>3.79</v>
      </c>
      <c r="N90" t="str">
        <f t="shared" si="7"/>
        <v>niższa</v>
      </c>
    </row>
    <row r="91" spans="1:14" x14ac:dyDescent="0.25">
      <c r="A91" t="s">
        <v>181</v>
      </c>
      <c r="B91" t="s">
        <v>182</v>
      </c>
      <c r="C91">
        <v>1</v>
      </c>
      <c r="D91">
        <v>1</v>
      </c>
      <c r="E91">
        <f t="shared" si="4"/>
        <v>1</v>
      </c>
      <c r="G91" s="2" t="s">
        <v>154</v>
      </c>
      <c r="H91" s="3">
        <v>79</v>
      </c>
      <c r="I91" s="3">
        <v>24</v>
      </c>
      <c r="J91" s="3">
        <v>11</v>
      </c>
      <c r="K91" s="3">
        <v>35</v>
      </c>
      <c r="L91">
        <f t="shared" si="5"/>
        <v>3.29</v>
      </c>
      <c r="M91">
        <f t="shared" si="6"/>
        <v>3.18</v>
      </c>
      <c r="N91" t="str">
        <f t="shared" si="7"/>
        <v>niższa</v>
      </c>
    </row>
    <row r="92" spans="1:14" x14ac:dyDescent="0.25">
      <c r="A92" t="s">
        <v>183</v>
      </c>
      <c r="B92" t="s">
        <v>184</v>
      </c>
      <c r="C92">
        <v>3</v>
      </c>
      <c r="D92">
        <v>1</v>
      </c>
      <c r="E92">
        <f t="shared" si="4"/>
        <v>3</v>
      </c>
      <c r="G92" s="2" t="s">
        <v>92</v>
      </c>
      <c r="H92" s="3">
        <v>109</v>
      </c>
      <c r="I92" s="3">
        <v>28</v>
      </c>
      <c r="J92" s="3">
        <v>15</v>
      </c>
      <c r="K92" s="3">
        <v>58</v>
      </c>
      <c r="L92">
        <f t="shared" si="5"/>
        <v>3.89</v>
      </c>
      <c r="M92">
        <f t="shared" si="6"/>
        <v>3.87</v>
      </c>
      <c r="N92" t="str">
        <f t="shared" si="7"/>
        <v>niższa</v>
      </c>
    </row>
    <row r="93" spans="1:14" x14ac:dyDescent="0.25">
      <c r="A93" t="s">
        <v>185</v>
      </c>
      <c r="B93" t="s">
        <v>186</v>
      </c>
      <c r="C93">
        <v>2</v>
      </c>
      <c r="D93">
        <v>1</v>
      </c>
      <c r="E93">
        <f t="shared" si="4"/>
        <v>2</v>
      </c>
      <c r="G93" s="2" t="s">
        <v>202</v>
      </c>
      <c r="H93" s="3">
        <v>94</v>
      </c>
      <c r="I93" s="3">
        <v>22</v>
      </c>
      <c r="J93" s="3">
        <v>12</v>
      </c>
      <c r="K93" s="3">
        <v>49</v>
      </c>
      <c r="L93">
        <f t="shared" si="5"/>
        <v>4.2699999999999996</v>
      </c>
      <c r="M93">
        <f t="shared" si="6"/>
        <v>4.08</v>
      </c>
      <c r="N93" t="str">
        <f t="shared" si="7"/>
        <v>niższa</v>
      </c>
    </row>
    <row r="94" spans="1:14" x14ac:dyDescent="0.25">
      <c r="A94" t="s">
        <v>187</v>
      </c>
      <c r="B94" t="s">
        <v>188</v>
      </c>
      <c r="C94">
        <v>3</v>
      </c>
      <c r="D94">
        <v>1</v>
      </c>
      <c r="E94">
        <f t="shared" si="4"/>
        <v>3</v>
      </c>
      <c r="G94" s="2" t="s">
        <v>216</v>
      </c>
      <c r="H94" s="3">
        <v>44</v>
      </c>
      <c r="I94" s="3">
        <v>14</v>
      </c>
      <c r="J94" s="3">
        <v>7</v>
      </c>
      <c r="K94" s="3">
        <v>22</v>
      </c>
      <c r="L94">
        <f t="shared" si="5"/>
        <v>3.14</v>
      </c>
      <c r="M94">
        <f t="shared" si="6"/>
        <v>3.14</v>
      </c>
      <c r="N94" t="str">
        <f t="shared" si="7"/>
        <v>wyższa</v>
      </c>
    </row>
    <row r="95" spans="1:14" x14ac:dyDescent="0.25">
      <c r="A95" t="s">
        <v>189</v>
      </c>
      <c r="B95" t="s">
        <v>190</v>
      </c>
      <c r="C95">
        <v>6</v>
      </c>
      <c r="D95">
        <v>1</v>
      </c>
      <c r="E95">
        <f t="shared" si="4"/>
        <v>6</v>
      </c>
      <c r="G95" s="2" t="s">
        <v>53</v>
      </c>
      <c r="H95" s="3">
        <v>154</v>
      </c>
      <c r="I95" s="3">
        <v>34</v>
      </c>
      <c r="J95" s="3">
        <v>16</v>
      </c>
      <c r="K95" s="3">
        <v>71</v>
      </c>
      <c r="L95">
        <f t="shared" si="5"/>
        <v>4.53</v>
      </c>
      <c r="M95">
        <f t="shared" si="6"/>
        <v>4.4400000000000004</v>
      </c>
      <c r="N95" t="str">
        <f t="shared" si="7"/>
        <v>niższa</v>
      </c>
    </row>
    <row r="96" spans="1:14" x14ac:dyDescent="0.25">
      <c r="A96" t="s">
        <v>191</v>
      </c>
      <c r="B96" t="s">
        <v>192</v>
      </c>
      <c r="C96">
        <v>6</v>
      </c>
      <c r="D96">
        <v>1</v>
      </c>
      <c r="E96">
        <f t="shared" si="4"/>
        <v>6</v>
      </c>
      <c r="G96" s="2" t="s">
        <v>23</v>
      </c>
      <c r="H96" s="3">
        <v>112</v>
      </c>
      <c r="I96" s="3">
        <v>24</v>
      </c>
      <c r="J96" s="3">
        <v>14</v>
      </c>
      <c r="K96" s="3">
        <v>66</v>
      </c>
      <c r="L96">
        <f t="shared" si="5"/>
        <v>4.67</v>
      </c>
      <c r="M96">
        <f t="shared" si="6"/>
        <v>4.71</v>
      </c>
      <c r="N96" t="str">
        <f t="shared" si="7"/>
        <v>wyższa</v>
      </c>
    </row>
    <row r="97" spans="1:14" x14ac:dyDescent="0.25">
      <c r="A97" t="s">
        <v>193</v>
      </c>
      <c r="B97" t="s">
        <v>194</v>
      </c>
      <c r="C97">
        <v>6</v>
      </c>
      <c r="D97">
        <v>1</v>
      </c>
      <c r="E97">
        <f t="shared" si="4"/>
        <v>6</v>
      </c>
      <c r="G97" s="2" t="s">
        <v>63</v>
      </c>
      <c r="H97" s="3">
        <v>128</v>
      </c>
      <c r="I97" s="3">
        <v>33</v>
      </c>
      <c r="J97" s="3">
        <v>15</v>
      </c>
      <c r="K97" s="3">
        <v>58</v>
      </c>
      <c r="L97">
        <f t="shared" si="5"/>
        <v>3.88</v>
      </c>
      <c r="M97">
        <f t="shared" si="6"/>
        <v>3.87</v>
      </c>
      <c r="N97" t="str">
        <f t="shared" si="7"/>
        <v>niższa</v>
      </c>
    </row>
    <row r="98" spans="1:14" x14ac:dyDescent="0.25">
      <c r="A98" t="s">
        <v>195</v>
      </c>
      <c r="B98" t="s">
        <v>196</v>
      </c>
      <c r="C98">
        <v>3</v>
      </c>
      <c r="D98">
        <v>1</v>
      </c>
      <c r="E98">
        <f t="shared" si="4"/>
        <v>3</v>
      </c>
      <c r="G98" s="2" t="s">
        <v>172</v>
      </c>
      <c r="H98" s="3">
        <v>108</v>
      </c>
      <c r="I98" s="3">
        <v>27</v>
      </c>
      <c r="J98" s="3">
        <v>13</v>
      </c>
      <c r="K98" s="3">
        <v>49</v>
      </c>
      <c r="L98">
        <f t="shared" si="5"/>
        <v>4</v>
      </c>
      <c r="M98">
        <f t="shared" si="6"/>
        <v>3.77</v>
      </c>
      <c r="N98" t="str">
        <f t="shared" si="7"/>
        <v>niższa</v>
      </c>
    </row>
    <row r="99" spans="1:14" x14ac:dyDescent="0.25">
      <c r="A99" t="s">
        <v>197</v>
      </c>
      <c r="B99" t="s">
        <v>198</v>
      </c>
      <c r="C99">
        <v>1</v>
      </c>
      <c r="D99">
        <v>1</v>
      </c>
      <c r="E99">
        <f t="shared" si="4"/>
        <v>1</v>
      </c>
      <c r="G99" s="2" t="s">
        <v>31</v>
      </c>
      <c r="H99" s="3">
        <v>192</v>
      </c>
      <c r="I99" s="3">
        <v>32</v>
      </c>
      <c r="J99" s="3">
        <v>14</v>
      </c>
      <c r="K99" s="3">
        <v>84</v>
      </c>
      <c r="L99">
        <f t="shared" si="5"/>
        <v>6</v>
      </c>
      <c r="M99">
        <f t="shared" si="6"/>
        <v>6</v>
      </c>
      <c r="N99" t="str">
        <f t="shared" si="7"/>
        <v>wyższa</v>
      </c>
    </row>
    <row r="100" spans="1:14" x14ac:dyDescent="0.25">
      <c r="A100" t="s">
        <v>199</v>
      </c>
      <c r="B100" t="s">
        <v>200</v>
      </c>
      <c r="C100">
        <v>3</v>
      </c>
      <c r="D100">
        <v>1</v>
      </c>
      <c r="E100">
        <f t="shared" si="4"/>
        <v>3</v>
      </c>
      <c r="G100" s="2" t="s">
        <v>7</v>
      </c>
      <c r="H100" s="3">
        <v>103</v>
      </c>
      <c r="I100" s="3">
        <v>30</v>
      </c>
      <c r="J100" s="3">
        <v>13</v>
      </c>
      <c r="K100" s="3">
        <v>45</v>
      </c>
      <c r="L100">
        <f t="shared" si="5"/>
        <v>3.43</v>
      </c>
      <c r="M100">
        <f t="shared" si="6"/>
        <v>3.46</v>
      </c>
      <c r="N100" t="str">
        <f t="shared" si="7"/>
        <v>wyższa</v>
      </c>
    </row>
    <row r="101" spans="1:14" x14ac:dyDescent="0.25">
      <c r="A101" t="s">
        <v>201</v>
      </c>
      <c r="B101" t="s">
        <v>202</v>
      </c>
      <c r="C101">
        <v>5</v>
      </c>
      <c r="D101">
        <v>1</v>
      </c>
      <c r="E101">
        <f t="shared" si="4"/>
        <v>5</v>
      </c>
      <c r="G101" s="2" t="s">
        <v>124</v>
      </c>
      <c r="H101" s="3">
        <v>101</v>
      </c>
      <c r="I101" s="3">
        <v>22</v>
      </c>
      <c r="J101" s="3">
        <v>12</v>
      </c>
      <c r="K101" s="3">
        <v>57</v>
      </c>
      <c r="L101">
        <f t="shared" si="5"/>
        <v>4.59</v>
      </c>
      <c r="M101">
        <f t="shared" si="6"/>
        <v>4.75</v>
      </c>
      <c r="N101" t="str">
        <f t="shared" si="7"/>
        <v>wyższa</v>
      </c>
    </row>
    <row r="102" spans="1:14" x14ac:dyDescent="0.25">
      <c r="A102" t="s">
        <v>203</v>
      </c>
      <c r="B102" t="s">
        <v>204</v>
      </c>
      <c r="C102">
        <v>3</v>
      </c>
      <c r="D102">
        <v>1</v>
      </c>
      <c r="E102">
        <f t="shared" si="4"/>
        <v>3</v>
      </c>
      <c r="G102" s="2" t="s">
        <v>182</v>
      </c>
      <c r="H102" s="3">
        <v>51</v>
      </c>
      <c r="I102" s="3">
        <v>16</v>
      </c>
      <c r="J102" s="3">
        <v>10</v>
      </c>
      <c r="K102" s="3">
        <v>30</v>
      </c>
      <c r="L102">
        <f t="shared" si="5"/>
        <v>3.19</v>
      </c>
      <c r="M102">
        <f t="shared" si="6"/>
        <v>3</v>
      </c>
      <c r="N102" t="str">
        <f t="shared" si="7"/>
        <v>niższa</v>
      </c>
    </row>
    <row r="103" spans="1:14" x14ac:dyDescent="0.25">
      <c r="A103" t="s">
        <v>205</v>
      </c>
      <c r="B103" t="s">
        <v>206</v>
      </c>
      <c r="C103">
        <v>3</v>
      </c>
      <c r="D103">
        <v>1</v>
      </c>
      <c r="E103">
        <f t="shared" si="4"/>
        <v>3</v>
      </c>
      <c r="G103" s="2" t="s">
        <v>39</v>
      </c>
      <c r="H103" s="3">
        <v>62</v>
      </c>
      <c r="I103" s="3">
        <v>16</v>
      </c>
      <c r="J103" s="3">
        <v>10</v>
      </c>
      <c r="K103" s="3">
        <v>41</v>
      </c>
      <c r="L103">
        <f t="shared" si="5"/>
        <v>3.88</v>
      </c>
      <c r="M103">
        <f t="shared" si="6"/>
        <v>4.0999999999999996</v>
      </c>
      <c r="N103" t="str">
        <f t="shared" si="7"/>
        <v>wyższa</v>
      </c>
    </row>
    <row r="104" spans="1:14" x14ac:dyDescent="0.25">
      <c r="A104" t="s">
        <v>207</v>
      </c>
      <c r="B104" t="s">
        <v>208</v>
      </c>
      <c r="C104">
        <v>6</v>
      </c>
      <c r="D104">
        <v>1</v>
      </c>
      <c r="E104">
        <f t="shared" si="4"/>
        <v>6</v>
      </c>
      <c r="G104" s="2" t="s">
        <v>85</v>
      </c>
      <c r="H104" s="3">
        <v>67</v>
      </c>
      <c r="I104" s="3">
        <v>23</v>
      </c>
      <c r="J104" s="3">
        <v>12</v>
      </c>
      <c r="K104" s="3">
        <v>34</v>
      </c>
      <c r="L104">
        <f t="shared" si="5"/>
        <v>2.91</v>
      </c>
      <c r="M104">
        <f t="shared" si="6"/>
        <v>2.83</v>
      </c>
      <c r="N104" t="str">
        <f t="shared" si="7"/>
        <v>niższa</v>
      </c>
    </row>
    <row r="105" spans="1:14" x14ac:dyDescent="0.25">
      <c r="A105" t="s">
        <v>209</v>
      </c>
      <c r="B105" t="s">
        <v>210</v>
      </c>
      <c r="C105">
        <v>2</v>
      </c>
      <c r="D105">
        <v>1</v>
      </c>
      <c r="E105">
        <f t="shared" si="4"/>
        <v>2</v>
      </c>
      <c r="G105" s="2" t="s">
        <v>67</v>
      </c>
      <c r="H105" s="3">
        <v>96</v>
      </c>
      <c r="I105" s="3">
        <v>25</v>
      </c>
      <c r="J105" s="3">
        <v>14</v>
      </c>
      <c r="K105" s="3">
        <v>53</v>
      </c>
      <c r="L105">
        <f t="shared" si="5"/>
        <v>3.84</v>
      </c>
      <c r="M105">
        <f t="shared" si="6"/>
        <v>3.79</v>
      </c>
      <c r="N105" t="str">
        <f t="shared" si="7"/>
        <v>niższa</v>
      </c>
    </row>
    <row r="106" spans="1:14" x14ac:dyDescent="0.25">
      <c r="A106" t="s">
        <v>211</v>
      </c>
      <c r="B106" t="s">
        <v>212</v>
      </c>
      <c r="C106">
        <v>5</v>
      </c>
      <c r="D106">
        <v>1</v>
      </c>
      <c r="E106">
        <f t="shared" si="4"/>
        <v>5</v>
      </c>
      <c r="G106" s="2" t="s">
        <v>186</v>
      </c>
      <c r="H106" s="3">
        <v>128</v>
      </c>
      <c r="I106" s="3">
        <v>29</v>
      </c>
      <c r="J106" s="3">
        <v>14</v>
      </c>
      <c r="K106" s="3">
        <v>57</v>
      </c>
      <c r="L106">
        <f t="shared" si="5"/>
        <v>4.41</v>
      </c>
      <c r="M106">
        <f t="shared" si="6"/>
        <v>4.07</v>
      </c>
      <c r="N106" t="str">
        <f t="shared" si="7"/>
        <v>niższa</v>
      </c>
    </row>
    <row r="107" spans="1:14" x14ac:dyDescent="0.25">
      <c r="A107" t="s">
        <v>213</v>
      </c>
      <c r="B107" t="s">
        <v>214</v>
      </c>
      <c r="C107">
        <v>4</v>
      </c>
      <c r="D107">
        <v>1</v>
      </c>
      <c r="E107">
        <f t="shared" si="4"/>
        <v>4</v>
      </c>
      <c r="G107" s="2" t="s">
        <v>174</v>
      </c>
      <c r="H107" s="3">
        <v>79</v>
      </c>
      <c r="I107" s="3">
        <v>22</v>
      </c>
      <c r="J107" s="3">
        <v>11</v>
      </c>
      <c r="K107" s="3">
        <v>35</v>
      </c>
      <c r="L107">
        <f t="shared" si="5"/>
        <v>3.59</v>
      </c>
      <c r="M107">
        <f t="shared" si="6"/>
        <v>3.18</v>
      </c>
      <c r="N107" t="str">
        <f t="shared" si="7"/>
        <v>niższa</v>
      </c>
    </row>
    <row r="108" spans="1:14" x14ac:dyDescent="0.25">
      <c r="A108" t="s">
        <v>215</v>
      </c>
      <c r="B108" t="s">
        <v>216</v>
      </c>
      <c r="C108">
        <v>1</v>
      </c>
      <c r="D108">
        <v>1</v>
      </c>
      <c r="E108">
        <f t="shared" si="4"/>
        <v>1</v>
      </c>
      <c r="G108" s="2" t="s">
        <v>132</v>
      </c>
      <c r="H108" s="3">
        <v>120</v>
      </c>
      <c r="I108" s="3">
        <v>29</v>
      </c>
      <c r="J108" s="3">
        <v>14</v>
      </c>
      <c r="K108" s="3">
        <v>57</v>
      </c>
      <c r="L108">
        <f t="shared" si="5"/>
        <v>4.1399999999999997</v>
      </c>
      <c r="M108">
        <f t="shared" si="6"/>
        <v>4.07</v>
      </c>
      <c r="N108" t="str">
        <f t="shared" si="7"/>
        <v>niższa</v>
      </c>
    </row>
    <row r="109" spans="1:14" x14ac:dyDescent="0.25">
      <c r="A109" t="s">
        <v>217</v>
      </c>
      <c r="B109" t="s">
        <v>218</v>
      </c>
      <c r="C109">
        <v>6</v>
      </c>
      <c r="D109">
        <v>1</v>
      </c>
      <c r="E109">
        <f t="shared" si="4"/>
        <v>6</v>
      </c>
      <c r="G109" s="2" t="s">
        <v>17</v>
      </c>
      <c r="H109" s="3">
        <v>89</v>
      </c>
      <c r="I109" s="3">
        <v>24</v>
      </c>
      <c r="J109" s="3">
        <v>13</v>
      </c>
      <c r="K109" s="3">
        <v>50</v>
      </c>
      <c r="L109">
        <f t="shared" si="5"/>
        <v>3.71</v>
      </c>
      <c r="M109">
        <f t="shared" si="6"/>
        <v>3.85</v>
      </c>
      <c r="N109" t="str">
        <f t="shared" si="7"/>
        <v>wyższa</v>
      </c>
    </row>
    <row r="110" spans="1:14" x14ac:dyDescent="0.25">
      <c r="A110" t="s">
        <v>219</v>
      </c>
      <c r="B110" t="s">
        <v>220</v>
      </c>
      <c r="C110">
        <v>5</v>
      </c>
      <c r="D110">
        <v>1</v>
      </c>
      <c r="E110">
        <f t="shared" si="4"/>
        <v>5</v>
      </c>
      <c r="G110" s="2" t="s">
        <v>81</v>
      </c>
      <c r="H110" s="3">
        <v>61</v>
      </c>
      <c r="I110" s="3">
        <v>18</v>
      </c>
      <c r="J110" s="3">
        <v>12</v>
      </c>
      <c r="K110" s="3">
        <v>41</v>
      </c>
      <c r="L110">
        <f t="shared" si="5"/>
        <v>3.39</v>
      </c>
      <c r="M110">
        <f t="shared" si="6"/>
        <v>3.42</v>
      </c>
      <c r="N110" t="str">
        <f t="shared" si="7"/>
        <v>wyższa</v>
      </c>
    </row>
    <row r="111" spans="1:14" x14ac:dyDescent="0.25">
      <c r="A111" t="s">
        <v>221</v>
      </c>
      <c r="B111" t="s">
        <v>222</v>
      </c>
      <c r="C111">
        <v>3</v>
      </c>
      <c r="D111">
        <v>1</v>
      </c>
      <c r="E111">
        <f t="shared" si="4"/>
        <v>3</v>
      </c>
      <c r="G111" s="2" t="s">
        <v>19</v>
      </c>
      <c r="H111" s="3">
        <v>78</v>
      </c>
      <c r="I111" s="3">
        <v>16</v>
      </c>
      <c r="J111" s="3">
        <v>8</v>
      </c>
      <c r="K111" s="3">
        <v>37</v>
      </c>
      <c r="L111">
        <f t="shared" si="5"/>
        <v>4.88</v>
      </c>
      <c r="M111">
        <f t="shared" si="6"/>
        <v>4.63</v>
      </c>
      <c r="N111" t="str">
        <f t="shared" si="7"/>
        <v>niższa</v>
      </c>
    </row>
    <row r="112" spans="1:14" x14ac:dyDescent="0.25">
      <c r="A112" t="s">
        <v>223</v>
      </c>
      <c r="B112" t="s">
        <v>224</v>
      </c>
      <c r="C112">
        <v>3</v>
      </c>
      <c r="D112">
        <v>1</v>
      </c>
      <c r="E112">
        <f t="shared" si="4"/>
        <v>3</v>
      </c>
      <c r="G112" s="2" t="s">
        <v>138</v>
      </c>
      <c r="H112" s="3">
        <v>80</v>
      </c>
      <c r="I112" s="3">
        <v>20</v>
      </c>
      <c r="J112" s="3">
        <v>12</v>
      </c>
      <c r="K112" s="3">
        <v>46</v>
      </c>
      <c r="L112">
        <f t="shared" si="5"/>
        <v>4</v>
      </c>
      <c r="M112">
        <f t="shared" si="6"/>
        <v>3.83</v>
      </c>
      <c r="N112" t="str">
        <f t="shared" si="7"/>
        <v>niższa</v>
      </c>
    </row>
    <row r="113" spans="1:14" x14ac:dyDescent="0.25">
      <c r="A113" t="s">
        <v>225</v>
      </c>
      <c r="B113" t="s">
        <v>226</v>
      </c>
      <c r="C113">
        <v>3</v>
      </c>
      <c r="D113">
        <v>1</v>
      </c>
      <c r="E113">
        <f t="shared" si="4"/>
        <v>3</v>
      </c>
      <c r="G113" s="2" t="s">
        <v>100</v>
      </c>
      <c r="H113" s="3">
        <v>79</v>
      </c>
      <c r="I113" s="3">
        <v>22</v>
      </c>
      <c r="J113" s="3">
        <v>13</v>
      </c>
      <c r="K113" s="3">
        <v>47</v>
      </c>
      <c r="L113">
        <f t="shared" si="5"/>
        <v>3.59</v>
      </c>
      <c r="M113">
        <f t="shared" si="6"/>
        <v>3.62</v>
      </c>
      <c r="N113" t="str">
        <f t="shared" si="7"/>
        <v>wyższa</v>
      </c>
    </row>
    <row r="114" spans="1:14" x14ac:dyDescent="0.25">
      <c r="A114" t="s">
        <v>227</v>
      </c>
      <c r="B114" t="s">
        <v>228</v>
      </c>
      <c r="C114">
        <v>4</v>
      </c>
      <c r="D114">
        <v>1</v>
      </c>
      <c r="E114">
        <f t="shared" si="4"/>
        <v>4</v>
      </c>
      <c r="G114" s="2" t="s">
        <v>233</v>
      </c>
      <c r="H114" s="3">
        <v>9445</v>
      </c>
      <c r="I114" s="3">
        <v>2462</v>
      </c>
      <c r="J114" s="3">
        <v>1273</v>
      </c>
      <c r="K114" s="3">
        <v>4825</v>
      </c>
    </row>
    <row r="115" spans="1:14" x14ac:dyDescent="0.25">
      <c r="A115" t="s">
        <v>14</v>
      </c>
      <c r="B115" t="s">
        <v>15</v>
      </c>
      <c r="C115">
        <v>1</v>
      </c>
      <c r="D115">
        <v>2</v>
      </c>
      <c r="E115">
        <f t="shared" si="4"/>
        <v>2</v>
      </c>
    </row>
    <row r="116" spans="1:14" x14ac:dyDescent="0.25">
      <c r="A116" t="s">
        <v>26</v>
      </c>
      <c r="B116" t="s">
        <v>27</v>
      </c>
      <c r="C116">
        <v>1</v>
      </c>
      <c r="D116">
        <v>2</v>
      </c>
      <c r="E116">
        <f t="shared" si="4"/>
        <v>2</v>
      </c>
    </row>
    <row r="117" spans="1:14" x14ac:dyDescent="0.25">
      <c r="A117" t="s">
        <v>28</v>
      </c>
      <c r="B117" t="s">
        <v>29</v>
      </c>
      <c r="C117">
        <v>1</v>
      </c>
      <c r="D117">
        <v>2</v>
      </c>
      <c r="E117">
        <f t="shared" si="4"/>
        <v>2</v>
      </c>
    </row>
    <row r="118" spans="1:14" x14ac:dyDescent="0.25">
      <c r="A118" t="s">
        <v>46</v>
      </c>
      <c r="B118" t="s">
        <v>47</v>
      </c>
      <c r="C118">
        <v>1</v>
      </c>
      <c r="D118">
        <v>2</v>
      </c>
      <c r="E118">
        <f t="shared" si="4"/>
        <v>2</v>
      </c>
    </row>
    <row r="119" spans="1:14" x14ac:dyDescent="0.25">
      <c r="A119" t="s">
        <v>54</v>
      </c>
      <c r="B119" t="s">
        <v>55</v>
      </c>
      <c r="C119">
        <v>1</v>
      </c>
      <c r="D119">
        <v>2</v>
      </c>
      <c r="E119">
        <f t="shared" si="4"/>
        <v>2</v>
      </c>
    </row>
    <row r="120" spans="1:14" x14ac:dyDescent="0.25">
      <c r="A120" t="s">
        <v>58</v>
      </c>
      <c r="B120" t="s">
        <v>59</v>
      </c>
      <c r="C120">
        <v>1</v>
      </c>
      <c r="D120">
        <v>2</v>
      </c>
      <c r="E120">
        <f t="shared" si="4"/>
        <v>2</v>
      </c>
    </row>
    <row r="121" spans="1:14" x14ac:dyDescent="0.25">
      <c r="A121" t="s">
        <v>64</v>
      </c>
      <c r="B121" t="s">
        <v>65</v>
      </c>
      <c r="C121">
        <v>1</v>
      </c>
      <c r="D121">
        <v>2</v>
      </c>
      <c r="E121">
        <f t="shared" si="4"/>
        <v>2</v>
      </c>
    </row>
    <row r="122" spans="1:14" x14ac:dyDescent="0.25">
      <c r="A122" t="s">
        <v>70</v>
      </c>
      <c r="B122" t="s">
        <v>71</v>
      </c>
      <c r="C122">
        <v>1</v>
      </c>
      <c r="D122">
        <v>2</v>
      </c>
      <c r="E122">
        <f t="shared" si="4"/>
        <v>2</v>
      </c>
    </row>
    <row r="123" spans="1:14" x14ac:dyDescent="0.25">
      <c r="A123" t="s">
        <v>80</v>
      </c>
      <c r="B123" t="s">
        <v>81</v>
      </c>
      <c r="C123">
        <v>1</v>
      </c>
      <c r="D123">
        <v>2</v>
      </c>
      <c r="E123">
        <f t="shared" si="4"/>
        <v>2</v>
      </c>
    </row>
    <row r="124" spans="1:14" x14ac:dyDescent="0.25">
      <c r="A124" t="s">
        <v>84</v>
      </c>
      <c r="B124" t="s">
        <v>85</v>
      </c>
      <c r="C124">
        <v>1</v>
      </c>
      <c r="D124">
        <v>2</v>
      </c>
      <c r="E124">
        <f t="shared" si="4"/>
        <v>2</v>
      </c>
    </row>
    <row r="125" spans="1:14" x14ac:dyDescent="0.25">
      <c r="A125" t="s">
        <v>91</v>
      </c>
      <c r="B125" t="s">
        <v>92</v>
      </c>
      <c r="C125">
        <v>1</v>
      </c>
      <c r="D125">
        <v>2</v>
      </c>
      <c r="E125">
        <f t="shared" si="4"/>
        <v>2</v>
      </c>
    </row>
    <row r="126" spans="1:14" x14ac:dyDescent="0.25">
      <c r="A126" t="s">
        <v>93</v>
      </c>
      <c r="B126" t="s">
        <v>94</v>
      </c>
      <c r="C126">
        <v>1</v>
      </c>
      <c r="D126">
        <v>2</v>
      </c>
      <c r="E126">
        <f t="shared" si="4"/>
        <v>2</v>
      </c>
    </row>
    <row r="127" spans="1:14" x14ac:dyDescent="0.25">
      <c r="A127" t="s">
        <v>99</v>
      </c>
      <c r="B127" t="s">
        <v>100</v>
      </c>
      <c r="C127">
        <v>1</v>
      </c>
      <c r="D127">
        <v>2</v>
      </c>
      <c r="E127">
        <f t="shared" si="4"/>
        <v>2</v>
      </c>
    </row>
    <row r="128" spans="1:14" x14ac:dyDescent="0.25">
      <c r="A128" t="s">
        <v>111</v>
      </c>
      <c r="B128" t="s">
        <v>112</v>
      </c>
      <c r="C128">
        <v>1</v>
      </c>
      <c r="D128">
        <v>2</v>
      </c>
      <c r="E128">
        <f t="shared" si="4"/>
        <v>2</v>
      </c>
    </row>
    <row r="129" spans="1:5" x14ac:dyDescent="0.25">
      <c r="A129" t="s">
        <v>113</v>
      </c>
      <c r="B129" t="s">
        <v>114</v>
      </c>
      <c r="C129">
        <v>1</v>
      </c>
      <c r="D129">
        <v>2</v>
      </c>
      <c r="E129">
        <f t="shared" si="4"/>
        <v>2</v>
      </c>
    </row>
    <row r="130" spans="1:5" x14ac:dyDescent="0.25">
      <c r="A130" t="s">
        <v>129</v>
      </c>
      <c r="B130" t="s">
        <v>130</v>
      </c>
      <c r="C130">
        <v>1</v>
      </c>
      <c r="D130">
        <v>2</v>
      </c>
      <c r="E130">
        <f t="shared" si="4"/>
        <v>2</v>
      </c>
    </row>
    <row r="131" spans="1:5" x14ac:dyDescent="0.25">
      <c r="A131" t="s">
        <v>147</v>
      </c>
      <c r="B131" t="s">
        <v>148</v>
      </c>
      <c r="C131">
        <v>1</v>
      </c>
      <c r="D131">
        <v>2</v>
      </c>
      <c r="E131">
        <f t="shared" ref="E131:E194" si="8">C131*D131</f>
        <v>2</v>
      </c>
    </row>
    <row r="132" spans="1:5" x14ac:dyDescent="0.25">
      <c r="A132" t="s">
        <v>155</v>
      </c>
      <c r="B132" t="s">
        <v>156</v>
      </c>
      <c r="C132">
        <v>1</v>
      </c>
      <c r="D132">
        <v>2</v>
      </c>
      <c r="E132">
        <f t="shared" si="8"/>
        <v>2</v>
      </c>
    </row>
    <row r="133" spans="1:5" x14ac:dyDescent="0.25">
      <c r="A133" t="s">
        <v>189</v>
      </c>
      <c r="B133" t="s">
        <v>190</v>
      </c>
      <c r="C133">
        <v>1</v>
      </c>
      <c r="D133">
        <v>2</v>
      </c>
      <c r="E133">
        <f t="shared" si="8"/>
        <v>2</v>
      </c>
    </row>
    <row r="134" spans="1:5" x14ac:dyDescent="0.25">
      <c r="A134" t="s">
        <v>191</v>
      </c>
      <c r="B134" t="s">
        <v>192</v>
      </c>
      <c r="C134">
        <v>1</v>
      </c>
      <c r="D134">
        <v>2</v>
      </c>
      <c r="E134">
        <f t="shared" si="8"/>
        <v>2</v>
      </c>
    </row>
    <row r="135" spans="1:5" x14ac:dyDescent="0.25">
      <c r="A135" t="s">
        <v>4</v>
      </c>
      <c r="B135" t="s">
        <v>5</v>
      </c>
      <c r="C135">
        <v>2</v>
      </c>
      <c r="D135">
        <v>2</v>
      </c>
      <c r="E135">
        <f t="shared" si="8"/>
        <v>4</v>
      </c>
    </row>
    <row r="136" spans="1:5" x14ac:dyDescent="0.25">
      <c r="A136" t="s">
        <v>12</v>
      </c>
      <c r="B136" t="s">
        <v>13</v>
      </c>
      <c r="C136">
        <v>2</v>
      </c>
      <c r="D136">
        <v>2</v>
      </c>
      <c r="E136">
        <f t="shared" si="8"/>
        <v>4</v>
      </c>
    </row>
    <row r="137" spans="1:5" x14ac:dyDescent="0.25">
      <c r="A137" t="s">
        <v>34</v>
      </c>
      <c r="B137" t="s">
        <v>35</v>
      </c>
      <c r="C137">
        <v>2</v>
      </c>
      <c r="D137">
        <v>2</v>
      </c>
      <c r="E137">
        <f t="shared" si="8"/>
        <v>4</v>
      </c>
    </row>
    <row r="138" spans="1:5" x14ac:dyDescent="0.25">
      <c r="A138" t="s">
        <v>40</v>
      </c>
      <c r="B138" t="s">
        <v>41</v>
      </c>
      <c r="C138">
        <v>2</v>
      </c>
      <c r="D138">
        <v>2</v>
      </c>
      <c r="E138">
        <f t="shared" si="8"/>
        <v>4</v>
      </c>
    </row>
    <row r="139" spans="1:5" x14ac:dyDescent="0.25">
      <c r="A139" t="s">
        <v>42</v>
      </c>
      <c r="B139" t="s">
        <v>43</v>
      </c>
      <c r="C139">
        <v>2</v>
      </c>
      <c r="D139">
        <v>2</v>
      </c>
      <c r="E139">
        <f t="shared" si="8"/>
        <v>4</v>
      </c>
    </row>
    <row r="140" spans="1:5" x14ac:dyDescent="0.25">
      <c r="A140" t="s">
        <v>52</v>
      </c>
      <c r="B140" t="s">
        <v>53</v>
      </c>
      <c r="C140">
        <v>2</v>
      </c>
      <c r="D140">
        <v>2</v>
      </c>
      <c r="E140">
        <f t="shared" si="8"/>
        <v>4</v>
      </c>
    </row>
    <row r="141" spans="1:5" x14ac:dyDescent="0.25">
      <c r="A141" t="s">
        <v>72</v>
      </c>
      <c r="B141" t="s">
        <v>73</v>
      </c>
      <c r="C141">
        <v>2</v>
      </c>
      <c r="D141">
        <v>2</v>
      </c>
      <c r="E141">
        <f t="shared" si="8"/>
        <v>4</v>
      </c>
    </row>
    <row r="142" spans="1:5" x14ac:dyDescent="0.25">
      <c r="A142" t="s">
        <v>82</v>
      </c>
      <c r="B142" t="s">
        <v>83</v>
      </c>
      <c r="C142">
        <v>2</v>
      </c>
      <c r="D142">
        <v>2</v>
      </c>
      <c r="E142">
        <f t="shared" si="8"/>
        <v>4</v>
      </c>
    </row>
    <row r="143" spans="1:5" x14ac:dyDescent="0.25">
      <c r="A143" t="s">
        <v>89</v>
      </c>
      <c r="B143" t="s">
        <v>90</v>
      </c>
      <c r="C143">
        <v>2</v>
      </c>
      <c r="D143">
        <v>2</v>
      </c>
      <c r="E143">
        <f t="shared" si="8"/>
        <v>4</v>
      </c>
    </row>
    <row r="144" spans="1:5" x14ac:dyDescent="0.25">
      <c r="A144" t="s">
        <v>97</v>
      </c>
      <c r="B144" t="s">
        <v>98</v>
      </c>
      <c r="C144">
        <v>2</v>
      </c>
      <c r="D144">
        <v>2</v>
      </c>
      <c r="E144">
        <f t="shared" si="8"/>
        <v>4</v>
      </c>
    </row>
    <row r="145" spans="1:5" x14ac:dyDescent="0.25">
      <c r="A145" t="s">
        <v>101</v>
      </c>
      <c r="B145" t="s">
        <v>102</v>
      </c>
      <c r="C145">
        <v>2</v>
      </c>
      <c r="D145">
        <v>2</v>
      </c>
      <c r="E145">
        <f t="shared" si="8"/>
        <v>4</v>
      </c>
    </row>
    <row r="146" spans="1:5" x14ac:dyDescent="0.25">
      <c r="A146" t="s">
        <v>139</v>
      </c>
      <c r="B146" t="s">
        <v>140</v>
      </c>
      <c r="C146">
        <v>2</v>
      </c>
      <c r="D146">
        <v>2</v>
      </c>
      <c r="E146">
        <f t="shared" si="8"/>
        <v>4</v>
      </c>
    </row>
    <row r="147" spans="1:5" x14ac:dyDescent="0.25">
      <c r="A147" t="s">
        <v>161</v>
      </c>
      <c r="B147" t="s">
        <v>162</v>
      </c>
      <c r="C147">
        <v>2</v>
      </c>
      <c r="D147">
        <v>2</v>
      </c>
      <c r="E147">
        <f t="shared" si="8"/>
        <v>4</v>
      </c>
    </row>
    <row r="148" spans="1:5" x14ac:dyDescent="0.25">
      <c r="A148" t="s">
        <v>171</v>
      </c>
      <c r="B148" t="s">
        <v>172</v>
      </c>
      <c r="C148">
        <v>2</v>
      </c>
      <c r="D148">
        <v>2</v>
      </c>
      <c r="E148">
        <f t="shared" si="8"/>
        <v>4</v>
      </c>
    </row>
    <row r="149" spans="1:5" x14ac:dyDescent="0.25">
      <c r="A149" t="s">
        <v>173</v>
      </c>
      <c r="B149" t="s">
        <v>174</v>
      </c>
      <c r="C149">
        <v>2</v>
      </c>
      <c r="D149">
        <v>2</v>
      </c>
      <c r="E149">
        <f t="shared" si="8"/>
        <v>4</v>
      </c>
    </row>
    <row r="150" spans="1:5" x14ac:dyDescent="0.25">
      <c r="A150" t="s">
        <v>179</v>
      </c>
      <c r="B150" t="s">
        <v>180</v>
      </c>
      <c r="C150">
        <v>2</v>
      </c>
      <c r="D150">
        <v>2</v>
      </c>
      <c r="E150">
        <f t="shared" si="8"/>
        <v>4</v>
      </c>
    </row>
    <row r="151" spans="1:5" x14ac:dyDescent="0.25">
      <c r="A151" t="s">
        <v>193</v>
      </c>
      <c r="B151" t="s">
        <v>194</v>
      </c>
      <c r="C151">
        <v>2</v>
      </c>
      <c r="D151">
        <v>2</v>
      </c>
      <c r="E151">
        <f t="shared" si="8"/>
        <v>4</v>
      </c>
    </row>
    <row r="152" spans="1:5" x14ac:dyDescent="0.25">
      <c r="A152" t="s">
        <v>195</v>
      </c>
      <c r="B152" t="s">
        <v>196</v>
      </c>
      <c r="C152">
        <v>2</v>
      </c>
      <c r="D152">
        <v>2</v>
      </c>
      <c r="E152">
        <f t="shared" si="8"/>
        <v>4</v>
      </c>
    </row>
    <row r="153" spans="1:5" x14ac:dyDescent="0.25">
      <c r="A153" t="s">
        <v>219</v>
      </c>
      <c r="B153" t="s">
        <v>220</v>
      </c>
      <c r="C153">
        <v>2</v>
      </c>
      <c r="D153">
        <v>2</v>
      </c>
      <c r="E153">
        <f t="shared" si="8"/>
        <v>4</v>
      </c>
    </row>
    <row r="154" spans="1:5" x14ac:dyDescent="0.25">
      <c r="A154" t="s">
        <v>223</v>
      </c>
      <c r="B154" t="s">
        <v>224</v>
      </c>
      <c r="C154">
        <v>2</v>
      </c>
      <c r="D154">
        <v>2</v>
      </c>
      <c r="E154">
        <f t="shared" si="8"/>
        <v>4</v>
      </c>
    </row>
    <row r="155" spans="1:5" x14ac:dyDescent="0.25">
      <c r="A155" t="s">
        <v>227</v>
      </c>
      <c r="B155" t="s">
        <v>228</v>
      </c>
      <c r="C155">
        <v>2</v>
      </c>
      <c r="D155">
        <v>2</v>
      </c>
      <c r="E155">
        <f t="shared" si="8"/>
        <v>4</v>
      </c>
    </row>
    <row r="156" spans="1:5" x14ac:dyDescent="0.25">
      <c r="A156" t="s">
        <v>10</v>
      </c>
      <c r="B156" t="s">
        <v>11</v>
      </c>
      <c r="C156">
        <v>3</v>
      </c>
      <c r="D156">
        <v>2</v>
      </c>
      <c r="E156">
        <f t="shared" si="8"/>
        <v>6</v>
      </c>
    </row>
    <row r="157" spans="1:5" x14ac:dyDescent="0.25">
      <c r="A157" t="s">
        <v>30</v>
      </c>
      <c r="B157" t="s">
        <v>31</v>
      </c>
      <c r="C157">
        <v>6</v>
      </c>
      <c r="D157">
        <v>2</v>
      </c>
      <c r="E157">
        <f t="shared" si="8"/>
        <v>12</v>
      </c>
    </row>
    <row r="158" spans="1:5" x14ac:dyDescent="0.25">
      <c r="A158" t="s">
        <v>36</v>
      </c>
      <c r="B158" t="s">
        <v>37</v>
      </c>
      <c r="C158">
        <v>3</v>
      </c>
      <c r="D158">
        <v>2</v>
      </c>
      <c r="E158">
        <f t="shared" si="8"/>
        <v>6</v>
      </c>
    </row>
    <row r="159" spans="1:5" x14ac:dyDescent="0.25">
      <c r="A159" t="s">
        <v>56</v>
      </c>
      <c r="B159" t="s">
        <v>57</v>
      </c>
      <c r="C159">
        <v>3</v>
      </c>
      <c r="D159">
        <v>2</v>
      </c>
      <c r="E159">
        <f t="shared" si="8"/>
        <v>6</v>
      </c>
    </row>
    <row r="160" spans="1:5" x14ac:dyDescent="0.25">
      <c r="A160" t="s">
        <v>60</v>
      </c>
      <c r="B160" t="s">
        <v>61</v>
      </c>
      <c r="C160">
        <v>3</v>
      </c>
      <c r="D160">
        <v>2</v>
      </c>
      <c r="E160">
        <f t="shared" si="8"/>
        <v>6</v>
      </c>
    </row>
    <row r="161" spans="1:5" x14ac:dyDescent="0.25">
      <c r="A161" t="s">
        <v>62</v>
      </c>
      <c r="B161" t="s">
        <v>63</v>
      </c>
      <c r="C161">
        <v>3</v>
      </c>
      <c r="D161">
        <v>2</v>
      </c>
      <c r="E161">
        <f t="shared" si="8"/>
        <v>6</v>
      </c>
    </row>
    <row r="162" spans="1:5" x14ac:dyDescent="0.25">
      <c r="A162" t="s">
        <v>66</v>
      </c>
      <c r="B162" t="s">
        <v>67</v>
      </c>
      <c r="C162">
        <v>3</v>
      </c>
      <c r="D162">
        <v>2</v>
      </c>
      <c r="E162">
        <f t="shared" si="8"/>
        <v>6</v>
      </c>
    </row>
    <row r="163" spans="1:5" x14ac:dyDescent="0.25">
      <c r="A163" t="s">
        <v>76</v>
      </c>
      <c r="B163" t="s">
        <v>77</v>
      </c>
      <c r="C163">
        <v>3</v>
      </c>
      <c r="D163">
        <v>2</v>
      </c>
      <c r="E163">
        <f t="shared" si="8"/>
        <v>6</v>
      </c>
    </row>
    <row r="164" spans="1:5" x14ac:dyDescent="0.25">
      <c r="A164" t="s">
        <v>95</v>
      </c>
      <c r="B164" t="s">
        <v>96</v>
      </c>
      <c r="C164">
        <v>3</v>
      </c>
      <c r="D164">
        <v>2</v>
      </c>
      <c r="E164">
        <f t="shared" si="8"/>
        <v>6</v>
      </c>
    </row>
    <row r="165" spans="1:5" x14ac:dyDescent="0.25">
      <c r="A165" t="s">
        <v>109</v>
      </c>
      <c r="B165" t="s">
        <v>110</v>
      </c>
      <c r="C165">
        <v>1</v>
      </c>
      <c r="D165">
        <v>2</v>
      </c>
      <c r="E165">
        <f t="shared" si="8"/>
        <v>2</v>
      </c>
    </row>
    <row r="166" spans="1:5" x14ac:dyDescent="0.25">
      <c r="A166" t="s">
        <v>119</v>
      </c>
      <c r="B166" t="s">
        <v>120</v>
      </c>
      <c r="C166">
        <v>3</v>
      </c>
      <c r="D166">
        <v>2</v>
      </c>
      <c r="E166">
        <f t="shared" si="8"/>
        <v>6</v>
      </c>
    </row>
    <row r="167" spans="1:5" x14ac:dyDescent="0.25">
      <c r="A167" t="s">
        <v>153</v>
      </c>
      <c r="B167" t="s">
        <v>154</v>
      </c>
      <c r="C167">
        <v>3</v>
      </c>
      <c r="D167">
        <v>2</v>
      </c>
      <c r="E167">
        <f t="shared" si="8"/>
        <v>6</v>
      </c>
    </row>
    <row r="168" spans="1:5" x14ac:dyDescent="0.25">
      <c r="A168" t="s">
        <v>169</v>
      </c>
      <c r="B168" t="s">
        <v>170</v>
      </c>
      <c r="C168">
        <v>3</v>
      </c>
      <c r="D168">
        <v>2</v>
      </c>
      <c r="E168">
        <f t="shared" si="8"/>
        <v>6</v>
      </c>
    </row>
    <row r="169" spans="1:5" x14ac:dyDescent="0.25">
      <c r="A169" t="s">
        <v>177</v>
      </c>
      <c r="B169" t="s">
        <v>178</v>
      </c>
      <c r="C169">
        <v>3</v>
      </c>
      <c r="D169">
        <v>2</v>
      </c>
      <c r="E169">
        <f t="shared" si="8"/>
        <v>6</v>
      </c>
    </row>
    <row r="170" spans="1:5" x14ac:dyDescent="0.25">
      <c r="A170" t="s">
        <v>181</v>
      </c>
      <c r="B170" t="s">
        <v>182</v>
      </c>
      <c r="C170">
        <v>3</v>
      </c>
      <c r="D170">
        <v>2</v>
      </c>
      <c r="E170">
        <f t="shared" si="8"/>
        <v>6</v>
      </c>
    </row>
    <row r="171" spans="1:5" x14ac:dyDescent="0.25">
      <c r="A171" t="s">
        <v>207</v>
      </c>
      <c r="B171" t="s">
        <v>208</v>
      </c>
      <c r="C171">
        <v>3</v>
      </c>
      <c r="D171">
        <v>2</v>
      </c>
      <c r="E171">
        <f t="shared" si="8"/>
        <v>6</v>
      </c>
    </row>
    <row r="172" spans="1:5" x14ac:dyDescent="0.25">
      <c r="A172" t="s">
        <v>221</v>
      </c>
      <c r="B172" t="s">
        <v>222</v>
      </c>
      <c r="C172">
        <v>3</v>
      </c>
      <c r="D172">
        <v>2</v>
      </c>
      <c r="E172">
        <f t="shared" si="8"/>
        <v>6</v>
      </c>
    </row>
    <row r="173" spans="1:5" x14ac:dyDescent="0.25">
      <c r="A173" t="s">
        <v>20</v>
      </c>
      <c r="B173" t="s">
        <v>21</v>
      </c>
      <c r="C173">
        <v>4</v>
      </c>
      <c r="D173">
        <v>2</v>
      </c>
      <c r="E173">
        <f t="shared" si="8"/>
        <v>8</v>
      </c>
    </row>
    <row r="174" spans="1:5" x14ac:dyDescent="0.25">
      <c r="A174" t="s">
        <v>117</v>
      </c>
      <c r="B174" t="s">
        <v>118</v>
      </c>
      <c r="C174">
        <v>4</v>
      </c>
      <c r="D174">
        <v>2</v>
      </c>
      <c r="E174">
        <f t="shared" si="8"/>
        <v>8</v>
      </c>
    </row>
    <row r="175" spans="1:5" x14ac:dyDescent="0.25">
      <c r="A175" t="s">
        <v>123</v>
      </c>
      <c r="B175" t="s">
        <v>124</v>
      </c>
      <c r="C175">
        <v>4</v>
      </c>
      <c r="D175">
        <v>2</v>
      </c>
      <c r="E175">
        <f t="shared" si="8"/>
        <v>8</v>
      </c>
    </row>
    <row r="176" spans="1:5" x14ac:dyDescent="0.25">
      <c r="A176" t="s">
        <v>127</v>
      </c>
      <c r="B176" t="s">
        <v>128</v>
      </c>
      <c r="C176">
        <v>4</v>
      </c>
      <c r="D176">
        <v>2</v>
      </c>
      <c r="E176">
        <f t="shared" si="8"/>
        <v>8</v>
      </c>
    </row>
    <row r="177" spans="1:5" x14ac:dyDescent="0.25">
      <c r="A177" t="s">
        <v>131</v>
      </c>
      <c r="B177" t="s">
        <v>132</v>
      </c>
      <c r="C177">
        <v>4</v>
      </c>
      <c r="D177">
        <v>2</v>
      </c>
      <c r="E177">
        <f t="shared" si="8"/>
        <v>8</v>
      </c>
    </row>
    <row r="178" spans="1:5" x14ac:dyDescent="0.25">
      <c r="A178" t="s">
        <v>137</v>
      </c>
      <c r="B178" t="s">
        <v>138</v>
      </c>
      <c r="C178">
        <v>4</v>
      </c>
      <c r="D178">
        <v>2</v>
      </c>
      <c r="E178">
        <f t="shared" si="8"/>
        <v>8</v>
      </c>
    </row>
    <row r="179" spans="1:5" x14ac:dyDescent="0.25">
      <c r="A179" t="s">
        <v>175</v>
      </c>
      <c r="B179" t="s">
        <v>176</v>
      </c>
      <c r="C179">
        <v>4</v>
      </c>
      <c r="D179">
        <v>2</v>
      </c>
      <c r="E179">
        <f t="shared" si="8"/>
        <v>8</v>
      </c>
    </row>
    <row r="180" spans="1:5" x14ac:dyDescent="0.25">
      <c r="A180" t="s">
        <v>199</v>
      </c>
      <c r="B180" t="s">
        <v>200</v>
      </c>
      <c r="C180">
        <v>4</v>
      </c>
      <c r="D180">
        <v>2</v>
      </c>
      <c r="E180">
        <f t="shared" si="8"/>
        <v>8</v>
      </c>
    </row>
    <row r="181" spans="1:5" x14ac:dyDescent="0.25">
      <c r="A181" t="s">
        <v>211</v>
      </c>
      <c r="B181" t="s">
        <v>212</v>
      </c>
      <c r="C181">
        <v>4</v>
      </c>
      <c r="D181">
        <v>2</v>
      </c>
      <c r="E181">
        <f t="shared" si="8"/>
        <v>8</v>
      </c>
    </row>
    <row r="182" spans="1:5" x14ac:dyDescent="0.25">
      <c r="A182" t="s">
        <v>6</v>
      </c>
      <c r="B182" t="s">
        <v>7</v>
      </c>
      <c r="C182">
        <v>5</v>
      </c>
      <c r="D182">
        <v>2</v>
      </c>
      <c r="E182">
        <f t="shared" si="8"/>
        <v>10</v>
      </c>
    </row>
    <row r="183" spans="1:5" x14ac:dyDescent="0.25">
      <c r="A183" t="s">
        <v>8</v>
      </c>
      <c r="B183" t="s">
        <v>9</v>
      </c>
      <c r="C183">
        <v>5</v>
      </c>
      <c r="D183">
        <v>2</v>
      </c>
      <c r="E183">
        <f t="shared" si="8"/>
        <v>10</v>
      </c>
    </row>
    <row r="184" spans="1:5" x14ac:dyDescent="0.25">
      <c r="A184" t="s">
        <v>16</v>
      </c>
      <c r="B184" t="s">
        <v>17</v>
      </c>
      <c r="C184">
        <v>5</v>
      </c>
      <c r="D184">
        <v>2</v>
      </c>
      <c r="E184">
        <f t="shared" si="8"/>
        <v>10</v>
      </c>
    </row>
    <row r="185" spans="1:5" x14ac:dyDescent="0.25">
      <c r="A185" t="s">
        <v>22</v>
      </c>
      <c r="B185" t="s">
        <v>23</v>
      </c>
      <c r="C185">
        <v>5</v>
      </c>
      <c r="D185">
        <v>2</v>
      </c>
      <c r="E185">
        <f t="shared" si="8"/>
        <v>10</v>
      </c>
    </row>
    <row r="186" spans="1:5" x14ac:dyDescent="0.25">
      <c r="A186" t="s">
        <v>38</v>
      </c>
      <c r="B186" t="s">
        <v>39</v>
      </c>
      <c r="C186">
        <v>5</v>
      </c>
      <c r="D186">
        <v>2</v>
      </c>
      <c r="E186">
        <f t="shared" si="8"/>
        <v>10</v>
      </c>
    </row>
    <row r="187" spans="1:5" x14ac:dyDescent="0.25">
      <c r="A187" t="s">
        <v>44</v>
      </c>
      <c r="B187" t="s">
        <v>45</v>
      </c>
      <c r="C187">
        <v>5</v>
      </c>
      <c r="D187">
        <v>2</v>
      </c>
      <c r="E187">
        <f t="shared" si="8"/>
        <v>10</v>
      </c>
    </row>
    <row r="188" spans="1:5" x14ac:dyDescent="0.25">
      <c r="A188" t="s">
        <v>48</v>
      </c>
      <c r="B188" t="s">
        <v>49</v>
      </c>
      <c r="C188">
        <v>5</v>
      </c>
      <c r="D188">
        <v>2</v>
      </c>
      <c r="E188">
        <f t="shared" si="8"/>
        <v>10</v>
      </c>
    </row>
    <row r="189" spans="1:5" x14ac:dyDescent="0.25">
      <c r="A189" t="s">
        <v>50</v>
      </c>
      <c r="B189" t="s">
        <v>51</v>
      </c>
      <c r="C189">
        <v>5</v>
      </c>
      <c r="D189">
        <v>2</v>
      </c>
      <c r="E189">
        <f t="shared" si="8"/>
        <v>10</v>
      </c>
    </row>
    <row r="190" spans="1:5" x14ac:dyDescent="0.25">
      <c r="A190" t="s">
        <v>74</v>
      </c>
      <c r="B190" t="s">
        <v>75</v>
      </c>
      <c r="C190">
        <v>5</v>
      </c>
      <c r="D190">
        <v>2</v>
      </c>
      <c r="E190">
        <f t="shared" si="8"/>
        <v>10</v>
      </c>
    </row>
    <row r="191" spans="1:5" x14ac:dyDescent="0.25">
      <c r="A191" t="s">
        <v>103</v>
      </c>
      <c r="B191" t="s">
        <v>104</v>
      </c>
      <c r="C191">
        <v>5</v>
      </c>
      <c r="D191">
        <v>2</v>
      </c>
      <c r="E191">
        <f t="shared" si="8"/>
        <v>10</v>
      </c>
    </row>
    <row r="192" spans="1:5" x14ac:dyDescent="0.25">
      <c r="A192" t="s">
        <v>105</v>
      </c>
      <c r="B192" t="s">
        <v>106</v>
      </c>
      <c r="C192">
        <v>5</v>
      </c>
      <c r="D192">
        <v>2</v>
      </c>
      <c r="E192">
        <f t="shared" si="8"/>
        <v>10</v>
      </c>
    </row>
    <row r="193" spans="1:5" x14ac:dyDescent="0.25">
      <c r="A193" t="s">
        <v>115</v>
      </c>
      <c r="B193" t="s">
        <v>116</v>
      </c>
      <c r="C193">
        <v>5</v>
      </c>
      <c r="D193">
        <v>2</v>
      </c>
      <c r="E193">
        <f t="shared" si="8"/>
        <v>10</v>
      </c>
    </row>
    <row r="194" spans="1:5" x14ac:dyDescent="0.25">
      <c r="A194" t="s">
        <v>121</v>
      </c>
      <c r="B194" t="s">
        <v>122</v>
      </c>
      <c r="C194">
        <v>6</v>
      </c>
      <c r="D194">
        <v>2</v>
      </c>
      <c r="E194">
        <f t="shared" si="8"/>
        <v>12</v>
      </c>
    </row>
    <row r="195" spans="1:5" x14ac:dyDescent="0.25">
      <c r="A195" t="s">
        <v>135</v>
      </c>
      <c r="B195" t="s">
        <v>136</v>
      </c>
      <c r="C195">
        <v>5</v>
      </c>
      <c r="D195">
        <v>2</v>
      </c>
      <c r="E195">
        <f t="shared" ref="E195:E258" si="9">C195*D195</f>
        <v>10</v>
      </c>
    </row>
    <row r="196" spans="1:5" x14ac:dyDescent="0.25">
      <c r="A196" t="s">
        <v>159</v>
      </c>
      <c r="B196" t="s">
        <v>160</v>
      </c>
      <c r="C196">
        <v>5</v>
      </c>
      <c r="D196">
        <v>2</v>
      </c>
      <c r="E196">
        <f t="shared" si="9"/>
        <v>10</v>
      </c>
    </row>
    <row r="197" spans="1:5" x14ac:dyDescent="0.25">
      <c r="A197" t="s">
        <v>163</v>
      </c>
      <c r="B197" t="s">
        <v>164</v>
      </c>
      <c r="C197">
        <v>5</v>
      </c>
      <c r="D197">
        <v>2</v>
      </c>
      <c r="E197">
        <f t="shared" si="9"/>
        <v>10</v>
      </c>
    </row>
    <row r="198" spans="1:5" x14ac:dyDescent="0.25">
      <c r="A198" t="s">
        <v>165</v>
      </c>
      <c r="B198" t="s">
        <v>166</v>
      </c>
      <c r="C198">
        <v>5</v>
      </c>
      <c r="D198">
        <v>2</v>
      </c>
      <c r="E198">
        <f t="shared" si="9"/>
        <v>10</v>
      </c>
    </row>
    <row r="199" spans="1:5" x14ac:dyDescent="0.25">
      <c r="A199" t="s">
        <v>185</v>
      </c>
      <c r="B199" t="s">
        <v>186</v>
      </c>
      <c r="C199">
        <v>5</v>
      </c>
      <c r="D199">
        <v>2</v>
      </c>
      <c r="E199">
        <f t="shared" si="9"/>
        <v>10</v>
      </c>
    </row>
    <row r="200" spans="1:5" x14ac:dyDescent="0.25">
      <c r="A200" t="s">
        <v>187</v>
      </c>
      <c r="B200" t="s">
        <v>188</v>
      </c>
      <c r="C200">
        <v>5</v>
      </c>
      <c r="D200">
        <v>2</v>
      </c>
      <c r="E200">
        <f t="shared" si="9"/>
        <v>10</v>
      </c>
    </row>
    <row r="201" spans="1:5" x14ac:dyDescent="0.25">
      <c r="A201" t="s">
        <v>201</v>
      </c>
      <c r="B201" t="s">
        <v>202</v>
      </c>
      <c r="C201">
        <v>5</v>
      </c>
      <c r="D201">
        <v>2</v>
      </c>
      <c r="E201">
        <f t="shared" si="9"/>
        <v>10</v>
      </c>
    </row>
    <row r="202" spans="1:5" x14ac:dyDescent="0.25">
      <c r="A202" t="s">
        <v>203</v>
      </c>
      <c r="B202" t="s">
        <v>204</v>
      </c>
      <c r="C202">
        <v>5</v>
      </c>
      <c r="D202">
        <v>2</v>
      </c>
      <c r="E202">
        <f t="shared" si="9"/>
        <v>10</v>
      </c>
    </row>
    <row r="203" spans="1:5" x14ac:dyDescent="0.25">
      <c r="A203" t="s">
        <v>205</v>
      </c>
      <c r="B203" t="s">
        <v>206</v>
      </c>
      <c r="C203">
        <v>5</v>
      </c>
      <c r="D203">
        <v>2</v>
      </c>
      <c r="E203">
        <f t="shared" si="9"/>
        <v>10</v>
      </c>
    </row>
    <row r="204" spans="1:5" x14ac:dyDescent="0.25">
      <c r="A204" t="s">
        <v>209</v>
      </c>
      <c r="B204" t="s">
        <v>210</v>
      </c>
      <c r="C204">
        <v>5</v>
      </c>
      <c r="D204">
        <v>2</v>
      </c>
      <c r="E204">
        <f t="shared" si="9"/>
        <v>10</v>
      </c>
    </row>
    <row r="205" spans="1:5" x14ac:dyDescent="0.25">
      <c r="A205" t="s">
        <v>213</v>
      </c>
      <c r="B205" t="s">
        <v>214</v>
      </c>
      <c r="C205">
        <v>5</v>
      </c>
      <c r="D205">
        <v>2</v>
      </c>
      <c r="E205">
        <f t="shared" si="9"/>
        <v>10</v>
      </c>
    </row>
    <row r="206" spans="1:5" x14ac:dyDescent="0.25">
      <c r="A206" t="s">
        <v>217</v>
      </c>
      <c r="B206" t="s">
        <v>218</v>
      </c>
      <c r="C206">
        <v>5</v>
      </c>
      <c r="D206">
        <v>2</v>
      </c>
      <c r="E206">
        <f t="shared" si="9"/>
        <v>10</v>
      </c>
    </row>
    <row r="207" spans="1:5" x14ac:dyDescent="0.25">
      <c r="A207" t="s">
        <v>18</v>
      </c>
      <c r="B207" t="s">
        <v>19</v>
      </c>
      <c r="C207">
        <v>6</v>
      </c>
      <c r="D207">
        <v>2</v>
      </c>
      <c r="E207">
        <f t="shared" si="9"/>
        <v>12</v>
      </c>
    </row>
    <row r="208" spans="1:5" x14ac:dyDescent="0.25">
      <c r="A208" t="s">
        <v>24</v>
      </c>
      <c r="B208" t="s">
        <v>25</v>
      </c>
      <c r="C208">
        <v>6</v>
      </c>
      <c r="D208">
        <v>2</v>
      </c>
      <c r="E208">
        <f t="shared" si="9"/>
        <v>12</v>
      </c>
    </row>
    <row r="209" spans="1:5" x14ac:dyDescent="0.25">
      <c r="A209" t="s">
        <v>78</v>
      </c>
      <c r="B209" t="s">
        <v>79</v>
      </c>
      <c r="C209">
        <v>6</v>
      </c>
      <c r="D209">
        <v>2</v>
      </c>
      <c r="E209">
        <f t="shared" si="9"/>
        <v>12</v>
      </c>
    </row>
    <row r="210" spans="1:5" x14ac:dyDescent="0.25">
      <c r="A210" t="s">
        <v>88</v>
      </c>
      <c r="B210" t="s">
        <v>27</v>
      </c>
      <c r="C210">
        <v>6</v>
      </c>
      <c r="D210">
        <v>2</v>
      </c>
      <c r="E210">
        <f t="shared" si="9"/>
        <v>12</v>
      </c>
    </row>
    <row r="211" spans="1:5" x14ac:dyDescent="0.25">
      <c r="A211" t="s">
        <v>107</v>
      </c>
      <c r="B211" t="s">
        <v>108</v>
      </c>
      <c r="C211">
        <v>6</v>
      </c>
      <c r="D211">
        <v>2</v>
      </c>
      <c r="E211">
        <f t="shared" si="9"/>
        <v>12</v>
      </c>
    </row>
    <row r="212" spans="1:5" x14ac:dyDescent="0.25">
      <c r="A212" t="s">
        <v>133</v>
      </c>
      <c r="B212" t="s">
        <v>134</v>
      </c>
      <c r="C212">
        <v>6</v>
      </c>
      <c r="D212">
        <v>2</v>
      </c>
      <c r="E212">
        <f t="shared" si="9"/>
        <v>12</v>
      </c>
    </row>
    <row r="213" spans="1:5" x14ac:dyDescent="0.25">
      <c r="A213" t="s">
        <v>141</v>
      </c>
      <c r="B213" t="s">
        <v>142</v>
      </c>
      <c r="C213">
        <v>6</v>
      </c>
      <c r="D213">
        <v>2</v>
      </c>
      <c r="E213">
        <f t="shared" si="9"/>
        <v>12</v>
      </c>
    </row>
    <row r="214" spans="1:5" x14ac:dyDescent="0.25">
      <c r="A214" t="s">
        <v>143</v>
      </c>
      <c r="B214" t="s">
        <v>144</v>
      </c>
      <c r="C214">
        <v>6</v>
      </c>
      <c r="D214">
        <v>2</v>
      </c>
      <c r="E214">
        <f t="shared" si="9"/>
        <v>12</v>
      </c>
    </row>
    <row r="215" spans="1:5" x14ac:dyDescent="0.25">
      <c r="A215" t="s">
        <v>145</v>
      </c>
      <c r="B215" t="s">
        <v>146</v>
      </c>
      <c r="C215">
        <v>6</v>
      </c>
      <c r="D215">
        <v>2</v>
      </c>
      <c r="E215">
        <f t="shared" si="9"/>
        <v>12</v>
      </c>
    </row>
    <row r="216" spans="1:5" x14ac:dyDescent="0.25">
      <c r="A216" t="s">
        <v>149</v>
      </c>
      <c r="B216" t="s">
        <v>150</v>
      </c>
      <c r="C216">
        <v>6</v>
      </c>
      <c r="D216">
        <v>2</v>
      </c>
      <c r="E216">
        <f t="shared" si="9"/>
        <v>12</v>
      </c>
    </row>
    <row r="217" spans="1:5" x14ac:dyDescent="0.25">
      <c r="A217" t="s">
        <v>151</v>
      </c>
      <c r="B217" t="s">
        <v>152</v>
      </c>
      <c r="C217">
        <v>6</v>
      </c>
      <c r="D217">
        <v>2</v>
      </c>
      <c r="E217">
        <f t="shared" si="9"/>
        <v>12</v>
      </c>
    </row>
    <row r="218" spans="1:5" x14ac:dyDescent="0.25">
      <c r="A218" t="s">
        <v>167</v>
      </c>
      <c r="B218" t="s">
        <v>168</v>
      </c>
      <c r="C218">
        <v>6</v>
      </c>
      <c r="D218">
        <v>2</v>
      </c>
      <c r="E218">
        <f t="shared" si="9"/>
        <v>12</v>
      </c>
    </row>
    <row r="219" spans="1:5" x14ac:dyDescent="0.25">
      <c r="A219" t="s">
        <v>197</v>
      </c>
      <c r="B219" t="s">
        <v>198</v>
      </c>
      <c r="C219">
        <v>6</v>
      </c>
      <c r="D219">
        <v>2</v>
      </c>
      <c r="E219">
        <f t="shared" si="9"/>
        <v>12</v>
      </c>
    </row>
    <row r="220" spans="1:5" x14ac:dyDescent="0.25">
      <c r="A220" t="s">
        <v>28</v>
      </c>
      <c r="B220" t="s">
        <v>29</v>
      </c>
      <c r="C220">
        <v>5</v>
      </c>
      <c r="D220">
        <v>3</v>
      </c>
      <c r="E220">
        <f t="shared" si="9"/>
        <v>15</v>
      </c>
    </row>
    <row r="221" spans="1:5" x14ac:dyDescent="0.25">
      <c r="A221" t="s">
        <v>12</v>
      </c>
      <c r="B221" t="s">
        <v>13</v>
      </c>
      <c r="C221">
        <v>3</v>
      </c>
      <c r="D221">
        <v>3</v>
      </c>
      <c r="E221">
        <f t="shared" si="9"/>
        <v>9</v>
      </c>
    </row>
    <row r="222" spans="1:5" x14ac:dyDescent="0.25">
      <c r="A222" t="s">
        <v>34</v>
      </c>
      <c r="B222" t="s">
        <v>35</v>
      </c>
      <c r="C222">
        <v>2</v>
      </c>
      <c r="D222">
        <v>3</v>
      </c>
      <c r="E222">
        <f t="shared" si="9"/>
        <v>6</v>
      </c>
    </row>
    <row r="223" spans="1:5" x14ac:dyDescent="0.25">
      <c r="A223" t="s">
        <v>105</v>
      </c>
      <c r="B223" t="s">
        <v>106</v>
      </c>
      <c r="C223">
        <v>6</v>
      </c>
      <c r="D223">
        <v>3</v>
      </c>
      <c r="E223">
        <f t="shared" si="9"/>
        <v>18</v>
      </c>
    </row>
    <row r="224" spans="1:5" x14ac:dyDescent="0.25">
      <c r="A224" t="s">
        <v>165</v>
      </c>
      <c r="B224" t="s">
        <v>166</v>
      </c>
      <c r="C224">
        <v>1</v>
      </c>
      <c r="D224">
        <v>3</v>
      </c>
      <c r="E224">
        <f t="shared" si="9"/>
        <v>3</v>
      </c>
    </row>
    <row r="225" spans="1:5" x14ac:dyDescent="0.25">
      <c r="A225" t="s">
        <v>93</v>
      </c>
      <c r="B225" t="s">
        <v>94</v>
      </c>
      <c r="C225">
        <v>4</v>
      </c>
      <c r="D225">
        <v>3</v>
      </c>
      <c r="E225">
        <f t="shared" si="9"/>
        <v>12</v>
      </c>
    </row>
    <row r="226" spans="1:5" x14ac:dyDescent="0.25">
      <c r="A226" t="s">
        <v>89</v>
      </c>
      <c r="B226" t="s">
        <v>90</v>
      </c>
      <c r="C226">
        <v>6</v>
      </c>
      <c r="D226">
        <v>3</v>
      </c>
      <c r="E226">
        <f t="shared" si="9"/>
        <v>18</v>
      </c>
    </row>
    <row r="227" spans="1:5" x14ac:dyDescent="0.25">
      <c r="A227" t="s">
        <v>109</v>
      </c>
      <c r="B227" t="s">
        <v>110</v>
      </c>
      <c r="C227">
        <v>1</v>
      </c>
      <c r="D227">
        <v>3</v>
      </c>
      <c r="E227">
        <f t="shared" si="9"/>
        <v>3</v>
      </c>
    </row>
    <row r="228" spans="1:5" x14ac:dyDescent="0.25">
      <c r="A228" t="s">
        <v>141</v>
      </c>
      <c r="B228" t="s">
        <v>142</v>
      </c>
      <c r="C228">
        <v>3</v>
      </c>
      <c r="D228">
        <v>3</v>
      </c>
      <c r="E228">
        <f t="shared" si="9"/>
        <v>9</v>
      </c>
    </row>
    <row r="229" spans="1:5" x14ac:dyDescent="0.25">
      <c r="A229" t="s">
        <v>151</v>
      </c>
      <c r="B229" t="s">
        <v>152</v>
      </c>
      <c r="C229">
        <v>2</v>
      </c>
      <c r="D229">
        <v>3</v>
      </c>
      <c r="E229">
        <f t="shared" si="9"/>
        <v>6</v>
      </c>
    </row>
    <row r="230" spans="1:5" x14ac:dyDescent="0.25">
      <c r="A230" t="s">
        <v>113</v>
      </c>
      <c r="B230" t="s">
        <v>114</v>
      </c>
      <c r="C230">
        <v>4</v>
      </c>
      <c r="D230">
        <v>3</v>
      </c>
      <c r="E230">
        <f t="shared" si="9"/>
        <v>12</v>
      </c>
    </row>
    <row r="231" spans="1:5" x14ac:dyDescent="0.25">
      <c r="A231" t="s">
        <v>221</v>
      </c>
      <c r="B231" t="s">
        <v>222</v>
      </c>
      <c r="C231">
        <v>1</v>
      </c>
      <c r="D231">
        <v>3</v>
      </c>
      <c r="E231">
        <f t="shared" si="9"/>
        <v>3</v>
      </c>
    </row>
    <row r="232" spans="1:5" x14ac:dyDescent="0.25">
      <c r="A232" t="s">
        <v>78</v>
      </c>
      <c r="B232" t="s">
        <v>79</v>
      </c>
      <c r="C232">
        <v>1</v>
      </c>
      <c r="D232">
        <v>3</v>
      </c>
      <c r="E232">
        <f t="shared" si="9"/>
        <v>3</v>
      </c>
    </row>
    <row r="233" spans="1:5" x14ac:dyDescent="0.25">
      <c r="A233" t="s">
        <v>197</v>
      </c>
      <c r="B233" t="s">
        <v>198</v>
      </c>
      <c r="C233">
        <v>3</v>
      </c>
      <c r="D233">
        <v>3</v>
      </c>
      <c r="E233">
        <f t="shared" si="9"/>
        <v>9</v>
      </c>
    </row>
    <row r="234" spans="1:5" x14ac:dyDescent="0.25">
      <c r="A234" t="s">
        <v>10</v>
      </c>
      <c r="B234" t="s">
        <v>11</v>
      </c>
      <c r="C234">
        <v>2</v>
      </c>
      <c r="D234">
        <v>3</v>
      </c>
      <c r="E234">
        <f t="shared" si="9"/>
        <v>6</v>
      </c>
    </row>
    <row r="235" spans="1:5" x14ac:dyDescent="0.25">
      <c r="A235" t="s">
        <v>88</v>
      </c>
      <c r="B235" t="s">
        <v>27</v>
      </c>
      <c r="C235">
        <v>4</v>
      </c>
      <c r="D235">
        <v>3</v>
      </c>
      <c r="E235">
        <f t="shared" si="9"/>
        <v>12</v>
      </c>
    </row>
    <row r="236" spans="1:5" x14ac:dyDescent="0.25">
      <c r="A236" t="s">
        <v>38</v>
      </c>
      <c r="B236" t="s">
        <v>39</v>
      </c>
      <c r="C236">
        <v>3</v>
      </c>
      <c r="D236">
        <v>3</v>
      </c>
      <c r="E236">
        <f t="shared" si="9"/>
        <v>9</v>
      </c>
    </row>
    <row r="237" spans="1:5" x14ac:dyDescent="0.25">
      <c r="A237" t="s">
        <v>135</v>
      </c>
      <c r="B237" t="s">
        <v>136</v>
      </c>
      <c r="C237">
        <v>1</v>
      </c>
      <c r="D237">
        <v>3</v>
      </c>
      <c r="E237">
        <f t="shared" si="9"/>
        <v>3</v>
      </c>
    </row>
    <row r="238" spans="1:5" x14ac:dyDescent="0.25">
      <c r="A238" t="s">
        <v>139</v>
      </c>
      <c r="B238" t="s">
        <v>140</v>
      </c>
      <c r="C238">
        <v>1</v>
      </c>
      <c r="D238">
        <v>3</v>
      </c>
      <c r="E238">
        <f t="shared" si="9"/>
        <v>3</v>
      </c>
    </row>
    <row r="239" spans="1:5" x14ac:dyDescent="0.25">
      <c r="A239" t="s">
        <v>40</v>
      </c>
      <c r="B239" t="s">
        <v>41</v>
      </c>
      <c r="C239">
        <v>4</v>
      </c>
      <c r="D239">
        <v>3</v>
      </c>
      <c r="E239">
        <f t="shared" si="9"/>
        <v>12</v>
      </c>
    </row>
    <row r="240" spans="1:5" x14ac:dyDescent="0.25">
      <c r="A240" t="s">
        <v>207</v>
      </c>
      <c r="B240" t="s">
        <v>208</v>
      </c>
      <c r="C240">
        <v>6</v>
      </c>
      <c r="D240">
        <v>3</v>
      </c>
      <c r="E240">
        <f t="shared" si="9"/>
        <v>18</v>
      </c>
    </row>
    <row r="241" spans="1:5" x14ac:dyDescent="0.25">
      <c r="A241" t="s">
        <v>159</v>
      </c>
      <c r="B241" t="s">
        <v>160</v>
      </c>
      <c r="C241">
        <v>1</v>
      </c>
      <c r="D241">
        <v>3</v>
      </c>
      <c r="E241">
        <f t="shared" si="9"/>
        <v>3</v>
      </c>
    </row>
    <row r="242" spans="1:5" x14ac:dyDescent="0.25">
      <c r="A242" t="s">
        <v>171</v>
      </c>
      <c r="B242" t="s">
        <v>172</v>
      </c>
      <c r="C242">
        <v>6</v>
      </c>
      <c r="D242">
        <v>3</v>
      </c>
      <c r="E242">
        <f t="shared" si="9"/>
        <v>18</v>
      </c>
    </row>
    <row r="243" spans="1:5" x14ac:dyDescent="0.25">
      <c r="A243" t="s">
        <v>6</v>
      </c>
      <c r="B243" t="s">
        <v>7</v>
      </c>
      <c r="C243">
        <v>4</v>
      </c>
      <c r="D243">
        <v>3</v>
      </c>
      <c r="E243">
        <f t="shared" si="9"/>
        <v>12</v>
      </c>
    </row>
    <row r="244" spans="1:5" x14ac:dyDescent="0.25">
      <c r="A244" t="s">
        <v>123</v>
      </c>
      <c r="B244" t="s">
        <v>124</v>
      </c>
      <c r="C244">
        <v>4</v>
      </c>
      <c r="D244">
        <v>3</v>
      </c>
      <c r="E244">
        <f t="shared" si="9"/>
        <v>12</v>
      </c>
    </row>
    <row r="245" spans="1:5" x14ac:dyDescent="0.25">
      <c r="A245" t="s">
        <v>223</v>
      </c>
      <c r="B245" t="s">
        <v>224</v>
      </c>
      <c r="C245">
        <v>1</v>
      </c>
      <c r="D245">
        <v>3</v>
      </c>
      <c r="E245">
        <f t="shared" si="9"/>
        <v>3</v>
      </c>
    </row>
    <row r="246" spans="1:5" x14ac:dyDescent="0.25">
      <c r="A246" t="s">
        <v>163</v>
      </c>
      <c r="B246" t="s">
        <v>164</v>
      </c>
      <c r="C246">
        <v>2</v>
      </c>
      <c r="D246">
        <v>3</v>
      </c>
      <c r="E246">
        <f t="shared" si="9"/>
        <v>6</v>
      </c>
    </row>
    <row r="247" spans="1:5" x14ac:dyDescent="0.25">
      <c r="A247" t="s">
        <v>217</v>
      </c>
      <c r="B247" t="s">
        <v>218</v>
      </c>
      <c r="C247">
        <v>4</v>
      </c>
      <c r="D247">
        <v>3</v>
      </c>
      <c r="E247">
        <f t="shared" si="9"/>
        <v>12</v>
      </c>
    </row>
    <row r="248" spans="1:5" x14ac:dyDescent="0.25">
      <c r="A248" t="s">
        <v>167</v>
      </c>
      <c r="B248" t="s">
        <v>168</v>
      </c>
      <c r="C248">
        <v>3</v>
      </c>
      <c r="D248">
        <v>3</v>
      </c>
      <c r="E248">
        <f t="shared" si="9"/>
        <v>9</v>
      </c>
    </row>
    <row r="249" spans="1:5" x14ac:dyDescent="0.25">
      <c r="A249" t="s">
        <v>137</v>
      </c>
      <c r="B249" t="s">
        <v>138</v>
      </c>
      <c r="C249">
        <v>5</v>
      </c>
      <c r="D249">
        <v>3</v>
      </c>
      <c r="E249">
        <f t="shared" si="9"/>
        <v>15</v>
      </c>
    </row>
    <row r="250" spans="1:5" x14ac:dyDescent="0.25">
      <c r="A250" t="s">
        <v>52</v>
      </c>
      <c r="B250" t="s">
        <v>53</v>
      </c>
      <c r="C250">
        <v>5</v>
      </c>
      <c r="D250">
        <v>3</v>
      </c>
      <c r="E250">
        <f t="shared" si="9"/>
        <v>15</v>
      </c>
    </row>
    <row r="251" spans="1:5" x14ac:dyDescent="0.25">
      <c r="A251" t="s">
        <v>127</v>
      </c>
      <c r="B251" t="s">
        <v>128</v>
      </c>
      <c r="C251">
        <v>1</v>
      </c>
      <c r="D251">
        <v>3</v>
      </c>
      <c r="E251">
        <f t="shared" si="9"/>
        <v>3</v>
      </c>
    </row>
    <row r="252" spans="1:5" x14ac:dyDescent="0.25">
      <c r="A252" t="s">
        <v>143</v>
      </c>
      <c r="B252" t="s">
        <v>144</v>
      </c>
      <c r="C252">
        <v>4</v>
      </c>
      <c r="D252">
        <v>3</v>
      </c>
      <c r="E252">
        <f t="shared" si="9"/>
        <v>12</v>
      </c>
    </row>
    <row r="253" spans="1:5" x14ac:dyDescent="0.25">
      <c r="A253" t="s">
        <v>145</v>
      </c>
      <c r="B253" t="s">
        <v>146</v>
      </c>
      <c r="C253">
        <v>2</v>
      </c>
      <c r="D253">
        <v>3</v>
      </c>
      <c r="E253">
        <f t="shared" si="9"/>
        <v>6</v>
      </c>
    </row>
    <row r="254" spans="1:5" x14ac:dyDescent="0.25">
      <c r="A254" t="s">
        <v>189</v>
      </c>
      <c r="B254" t="s">
        <v>190</v>
      </c>
      <c r="C254">
        <v>6</v>
      </c>
      <c r="D254">
        <v>3</v>
      </c>
      <c r="E254">
        <f t="shared" si="9"/>
        <v>18</v>
      </c>
    </row>
    <row r="255" spans="1:5" x14ac:dyDescent="0.25">
      <c r="A255" t="s">
        <v>76</v>
      </c>
      <c r="B255" t="s">
        <v>77</v>
      </c>
      <c r="C255">
        <v>4</v>
      </c>
      <c r="D255">
        <v>3</v>
      </c>
      <c r="E255">
        <f t="shared" si="9"/>
        <v>12</v>
      </c>
    </row>
    <row r="256" spans="1:5" x14ac:dyDescent="0.25">
      <c r="A256" t="s">
        <v>50</v>
      </c>
      <c r="B256" t="s">
        <v>51</v>
      </c>
      <c r="C256">
        <v>1</v>
      </c>
      <c r="D256">
        <v>3</v>
      </c>
      <c r="E256">
        <f t="shared" si="9"/>
        <v>3</v>
      </c>
    </row>
    <row r="257" spans="1:5" x14ac:dyDescent="0.25">
      <c r="A257" t="s">
        <v>147</v>
      </c>
      <c r="B257" t="s">
        <v>148</v>
      </c>
      <c r="C257">
        <v>2</v>
      </c>
      <c r="D257">
        <v>3</v>
      </c>
      <c r="E257">
        <f t="shared" si="9"/>
        <v>6</v>
      </c>
    </row>
    <row r="258" spans="1:5" x14ac:dyDescent="0.25">
      <c r="A258" t="s">
        <v>187</v>
      </c>
      <c r="B258" t="s">
        <v>188</v>
      </c>
      <c r="C258">
        <v>2</v>
      </c>
      <c r="D258">
        <v>3</v>
      </c>
      <c r="E258">
        <f t="shared" si="9"/>
        <v>6</v>
      </c>
    </row>
    <row r="259" spans="1:5" x14ac:dyDescent="0.25">
      <c r="A259" t="s">
        <v>211</v>
      </c>
      <c r="B259" t="s">
        <v>212</v>
      </c>
      <c r="C259">
        <v>5</v>
      </c>
      <c r="D259">
        <v>3</v>
      </c>
      <c r="E259">
        <f t="shared" ref="E259:E322" si="10">C259*D259</f>
        <v>15</v>
      </c>
    </row>
    <row r="260" spans="1:5" x14ac:dyDescent="0.25">
      <c r="A260" t="s">
        <v>54</v>
      </c>
      <c r="B260" t="s">
        <v>55</v>
      </c>
      <c r="C260">
        <v>5</v>
      </c>
      <c r="D260">
        <v>3</v>
      </c>
      <c r="E260">
        <f t="shared" si="10"/>
        <v>15</v>
      </c>
    </row>
    <row r="261" spans="1:5" x14ac:dyDescent="0.25">
      <c r="A261" t="s">
        <v>153</v>
      </c>
      <c r="B261" t="s">
        <v>154</v>
      </c>
      <c r="C261">
        <v>2</v>
      </c>
      <c r="D261">
        <v>3</v>
      </c>
      <c r="E261">
        <f t="shared" si="10"/>
        <v>6</v>
      </c>
    </row>
    <row r="262" spans="1:5" x14ac:dyDescent="0.25">
      <c r="A262" t="s">
        <v>219</v>
      </c>
      <c r="B262" t="s">
        <v>220</v>
      </c>
      <c r="C262">
        <v>1</v>
      </c>
      <c r="D262">
        <v>3</v>
      </c>
      <c r="E262">
        <f t="shared" si="10"/>
        <v>3</v>
      </c>
    </row>
    <row r="263" spans="1:5" x14ac:dyDescent="0.25">
      <c r="A263" t="s">
        <v>72</v>
      </c>
      <c r="B263" t="s">
        <v>73</v>
      </c>
      <c r="C263">
        <v>1</v>
      </c>
      <c r="D263">
        <v>3</v>
      </c>
      <c r="E263">
        <f t="shared" si="10"/>
        <v>3</v>
      </c>
    </row>
    <row r="264" spans="1:5" x14ac:dyDescent="0.25">
      <c r="A264" t="s">
        <v>62</v>
      </c>
      <c r="B264" t="s">
        <v>63</v>
      </c>
      <c r="C264">
        <v>1</v>
      </c>
      <c r="D264">
        <v>3</v>
      </c>
      <c r="E264">
        <f t="shared" si="10"/>
        <v>3</v>
      </c>
    </row>
    <row r="265" spans="1:5" x14ac:dyDescent="0.25">
      <c r="A265" t="s">
        <v>14</v>
      </c>
      <c r="B265" t="s">
        <v>15</v>
      </c>
      <c r="C265">
        <v>3</v>
      </c>
      <c r="D265">
        <v>3</v>
      </c>
      <c r="E265">
        <f t="shared" si="10"/>
        <v>9</v>
      </c>
    </row>
    <row r="266" spans="1:5" x14ac:dyDescent="0.25">
      <c r="A266" t="s">
        <v>177</v>
      </c>
      <c r="B266" t="s">
        <v>178</v>
      </c>
      <c r="C266">
        <v>5</v>
      </c>
      <c r="D266">
        <v>3</v>
      </c>
      <c r="E266">
        <f t="shared" si="10"/>
        <v>15</v>
      </c>
    </row>
    <row r="267" spans="1:5" x14ac:dyDescent="0.25">
      <c r="A267" t="s">
        <v>18</v>
      </c>
      <c r="B267" t="s">
        <v>19</v>
      </c>
      <c r="C267">
        <v>4</v>
      </c>
      <c r="D267">
        <v>3</v>
      </c>
      <c r="E267">
        <f t="shared" si="10"/>
        <v>12</v>
      </c>
    </row>
    <row r="268" spans="1:5" x14ac:dyDescent="0.25">
      <c r="A268" t="s">
        <v>22</v>
      </c>
      <c r="B268" t="s">
        <v>23</v>
      </c>
      <c r="C268">
        <v>3</v>
      </c>
      <c r="D268">
        <v>3</v>
      </c>
      <c r="E268">
        <f t="shared" si="10"/>
        <v>9</v>
      </c>
    </row>
    <row r="269" spans="1:5" x14ac:dyDescent="0.25">
      <c r="A269" t="s">
        <v>155</v>
      </c>
      <c r="B269" t="s">
        <v>156</v>
      </c>
      <c r="C269">
        <v>6</v>
      </c>
      <c r="D269">
        <v>3</v>
      </c>
      <c r="E269">
        <f t="shared" si="10"/>
        <v>18</v>
      </c>
    </row>
    <row r="270" spans="1:5" x14ac:dyDescent="0.25">
      <c r="A270" t="s">
        <v>30</v>
      </c>
      <c r="B270" t="s">
        <v>31</v>
      </c>
      <c r="C270">
        <v>6</v>
      </c>
      <c r="D270">
        <v>3</v>
      </c>
      <c r="E270">
        <f t="shared" si="10"/>
        <v>18</v>
      </c>
    </row>
    <row r="271" spans="1:5" x14ac:dyDescent="0.25">
      <c r="A271" t="s">
        <v>191</v>
      </c>
      <c r="B271" t="s">
        <v>192</v>
      </c>
      <c r="C271">
        <v>5</v>
      </c>
      <c r="D271">
        <v>3</v>
      </c>
      <c r="E271">
        <f t="shared" si="10"/>
        <v>15</v>
      </c>
    </row>
    <row r="272" spans="1:5" x14ac:dyDescent="0.25">
      <c r="A272" t="s">
        <v>111</v>
      </c>
      <c r="B272" t="s">
        <v>112</v>
      </c>
      <c r="C272">
        <v>2</v>
      </c>
      <c r="D272">
        <v>3</v>
      </c>
      <c r="E272">
        <f t="shared" si="10"/>
        <v>6</v>
      </c>
    </row>
    <row r="273" spans="1:5" x14ac:dyDescent="0.25">
      <c r="A273" t="s">
        <v>161</v>
      </c>
      <c r="B273" t="s">
        <v>162</v>
      </c>
      <c r="C273">
        <v>5</v>
      </c>
      <c r="D273">
        <v>3</v>
      </c>
      <c r="E273">
        <f t="shared" si="10"/>
        <v>15</v>
      </c>
    </row>
    <row r="274" spans="1:5" x14ac:dyDescent="0.25">
      <c r="A274" t="s">
        <v>195</v>
      </c>
      <c r="B274" t="s">
        <v>196</v>
      </c>
      <c r="C274">
        <v>6</v>
      </c>
      <c r="D274">
        <v>3</v>
      </c>
      <c r="E274">
        <f t="shared" si="10"/>
        <v>18</v>
      </c>
    </row>
    <row r="275" spans="1:5" x14ac:dyDescent="0.25">
      <c r="A275" t="s">
        <v>149</v>
      </c>
      <c r="B275" t="s">
        <v>150</v>
      </c>
      <c r="C275">
        <v>1</v>
      </c>
      <c r="D275">
        <v>3</v>
      </c>
      <c r="E275">
        <f t="shared" si="10"/>
        <v>3</v>
      </c>
    </row>
    <row r="276" spans="1:5" x14ac:dyDescent="0.25">
      <c r="A276" t="s">
        <v>56</v>
      </c>
      <c r="B276" t="s">
        <v>57</v>
      </c>
      <c r="C276">
        <v>3</v>
      </c>
      <c r="D276">
        <v>3</v>
      </c>
      <c r="E276">
        <f t="shared" si="10"/>
        <v>9</v>
      </c>
    </row>
    <row r="277" spans="1:5" x14ac:dyDescent="0.25">
      <c r="A277" t="s">
        <v>133</v>
      </c>
      <c r="B277" t="s">
        <v>134</v>
      </c>
      <c r="C277">
        <v>2</v>
      </c>
      <c r="D277">
        <v>3</v>
      </c>
      <c r="E277">
        <f t="shared" si="10"/>
        <v>6</v>
      </c>
    </row>
    <row r="278" spans="1:5" x14ac:dyDescent="0.25">
      <c r="A278" t="s">
        <v>129</v>
      </c>
      <c r="B278" t="s">
        <v>130</v>
      </c>
      <c r="C278">
        <v>5</v>
      </c>
      <c r="D278">
        <v>3</v>
      </c>
      <c r="E278">
        <f t="shared" si="10"/>
        <v>15</v>
      </c>
    </row>
    <row r="279" spans="1:5" x14ac:dyDescent="0.25">
      <c r="A279" t="s">
        <v>179</v>
      </c>
      <c r="B279" t="s">
        <v>180</v>
      </c>
      <c r="C279">
        <v>2</v>
      </c>
      <c r="D279">
        <v>3</v>
      </c>
      <c r="E279">
        <f t="shared" si="10"/>
        <v>6</v>
      </c>
    </row>
    <row r="280" spans="1:5" x14ac:dyDescent="0.25">
      <c r="A280" t="s">
        <v>8</v>
      </c>
      <c r="B280" t="s">
        <v>9</v>
      </c>
      <c r="C280">
        <v>6</v>
      </c>
      <c r="D280">
        <v>3</v>
      </c>
      <c r="E280">
        <f t="shared" si="10"/>
        <v>18</v>
      </c>
    </row>
    <row r="281" spans="1:5" x14ac:dyDescent="0.25">
      <c r="A281" t="s">
        <v>60</v>
      </c>
      <c r="B281" t="s">
        <v>61</v>
      </c>
      <c r="C281">
        <v>2</v>
      </c>
      <c r="D281">
        <v>3</v>
      </c>
      <c r="E281">
        <f t="shared" si="10"/>
        <v>6</v>
      </c>
    </row>
    <row r="282" spans="1:5" x14ac:dyDescent="0.25">
      <c r="A282" t="s">
        <v>185</v>
      </c>
      <c r="B282" t="s">
        <v>186</v>
      </c>
      <c r="C282">
        <v>6</v>
      </c>
      <c r="D282">
        <v>3</v>
      </c>
      <c r="E282">
        <f t="shared" si="10"/>
        <v>18</v>
      </c>
    </row>
    <row r="283" spans="1:5" x14ac:dyDescent="0.25">
      <c r="A283" t="s">
        <v>36</v>
      </c>
      <c r="B283" t="s">
        <v>37</v>
      </c>
      <c r="C283">
        <v>4</v>
      </c>
      <c r="D283">
        <v>3</v>
      </c>
      <c r="E283">
        <f t="shared" si="10"/>
        <v>12</v>
      </c>
    </row>
    <row r="284" spans="1:5" x14ac:dyDescent="0.25">
      <c r="A284" t="s">
        <v>74</v>
      </c>
      <c r="B284" t="s">
        <v>75</v>
      </c>
      <c r="C284">
        <v>1</v>
      </c>
      <c r="D284">
        <v>3</v>
      </c>
      <c r="E284">
        <f t="shared" si="10"/>
        <v>3</v>
      </c>
    </row>
    <row r="285" spans="1:5" x14ac:dyDescent="0.25">
      <c r="A285" t="s">
        <v>26</v>
      </c>
      <c r="B285" t="s">
        <v>27</v>
      </c>
      <c r="C285">
        <v>2</v>
      </c>
      <c r="D285">
        <v>3</v>
      </c>
      <c r="E285">
        <f t="shared" si="10"/>
        <v>6</v>
      </c>
    </row>
    <row r="286" spans="1:5" x14ac:dyDescent="0.25">
      <c r="A286" t="s">
        <v>48</v>
      </c>
      <c r="B286" t="s">
        <v>49</v>
      </c>
      <c r="C286">
        <v>4</v>
      </c>
      <c r="D286">
        <v>3</v>
      </c>
      <c r="E286">
        <f t="shared" si="10"/>
        <v>12</v>
      </c>
    </row>
    <row r="287" spans="1:5" x14ac:dyDescent="0.25">
      <c r="A287" t="s">
        <v>103</v>
      </c>
      <c r="B287" t="s">
        <v>104</v>
      </c>
      <c r="C287">
        <v>6</v>
      </c>
      <c r="D287">
        <v>3</v>
      </c>
      <c r="E287">
        <f t="shared" si="10"/>
        <v>18</v>
      </c>
    </row>
    <row r="288" spans="1:5" x14ac:dyDescent="0.25">
      <c r="A288" t="s">
        <v>213</v>
      </c>
      <c r="B288" t="s">
        <v>214</v>
      </c>
      <c r="C288">
        <v>1</v>
      </c>
      <c r="D288">
        <v>3</v>
      </c>
      <c r="E288">
        <f t="shared" si="10"/>
        <v>3</v>
      </c>
    </row>
    <row r="289" spans="1:5" x14ac:dyDescent="0.25">
      <c r="A289" t="s">
        <v>95</v>
      </c>
      <c r="B289" t="s">
        <v>96</v>
      </c>
      <c r="C289">
        <v>3</v>
      </c>
      <c r="D289">
        <v>3</v>
      </c>
      <c r="E289">
        <f t="shared" si="10"/>
        <v>9</v>
      </c>
    </row>
    <row r="290" spans="1:5" x14ac:dyDescent="0.25">
      <c r="A290" t="s">
        <v>20</v>
      </c>
      <c r="B290" t="s">
        <v>21</v>
      </c>
      <c r="C290">
        <v>6</v>
      </c>
      <c r="D290">
        <v>3</v>
      </c>
      <c r="E290">
        <f t="shared" si="10"/>
        <v>18</v>
      </c>
    </row>
    <row r="291" spans="1:5" x14ac:dyDescent="0.25">
      <c r="A291" t="s">
        <v>107</v>
      </c>
      <c r="B291" t="s">
        <v>108</v>
      </c>
      <c r="C291">
        <v>5</v>
      </c>
      <c r="D291">
        <v>3</v>
      </c>
      <c r="E291">
        <f t="shared" si="10"/>
        <v>15</v>
      </c>
    </row>
    <row r="292" spans="1:5" x14ac:dyDescent="0.25">
      <c r="A292" t="s">
        <v>42</v>
      </c>
      <c r="B292" t="s">
        <v>43</v>
      </c>
      <c r="C292">
        <v>3</v>
      </c>
      <c r="D292">
        <v>3</v>
      </c>
      <c r="E292">
        <f t="shared" si="10"/>
        <v>9</v>
      </c>
    </row>
    <row r="293" spans="1:5" x14ac:dyDescent="0.25">
      <c r="A293" t="s">
        <v>101</v>
      </c>
      <c r="B293" t="s">
        <v>102</v>
      </c>
      <c r="C293">
        <v>1</v>
      </c>
      <c r="D293">
        <v>3</v>
      </c>
      <c r="E293">
        <f t="shared" si="10"/>
        <v>3</v>
      </c>
    </row>
    <row r="294" spans="1:5" x14ac:dyDescent="0.25">
      <c r="A294" t="s">
        <v>169</v>
      </c>
      <c r="B294" t="s">
        <v>170</v>
      </c>
      <c r="C294">
        <v>5</v>
      </c>
      <c r="D294">
        <v>3</v>
      </c>
      <c r="E294">
        <f t="shared" si="10"/>
        <v>15</v>
      </c>
    </row>
    <row r="295" spans="1:5" x14ac:dyDescent="0.25">
      <c r="A295" t="s">
        <v>44</v>
      </c>
      <c r="B295" t="s">
        <v>45</v>
      </c>
      <c r="C295">
        <v>6</v>
      </c>
      <c r="D295">
        <v>3</v>
      </c>
      <c r="E295">
        <f t="shared" si="10"/>
        <v>18</v>
      </c>
    </row>
    <row r="296" spans="1:5" x14ac:dyDescent="0.25">
      <c r="A296" t="s">
        <v>203</v>
      </c>
      <c r="B296" t="s">
        <v>204</v>
      </c>
      <c r="C296">
        <v>4</v>
      </c>
      <c r="D296">
        <v>3</v>
      </c>
      <c r="E296">
        <f t="shared" si="10"/>
        <v>12</v>
      </c>
    </row>
    <row r="297" spans="1:5" x14ac:dyDescent="0.25">
      <c r="A297" t="s">
        <v>91</v>
      </c>
      <c r="B297" t="s">
        <v>92</v>
      </c>
      <c r="C297">
        <v>2</v>
      </c>
      <c r="D297">
        <v>3</v>
      </c>
      <c r="E297">
        <f t="shared" si="10"/>
        <v>6</v>
      </c>
    </row>
    <row r="298" spans="1:5" x14ac:dyDescent="0.25">
      <c r="A298" t="s">
        <v>66</v>
      </c>
      <c r="B298" t="s">
        <v>67</v>
      </c>
      <c r="C298">
        <v>4</v>
      </c>
      <c r="D298">
        <v>3</v>
      </c>
      <c r="E298">
        <f t="shared" si="10"/>
        <v>12</v>
      </c>
    </row>
    <row r="299" spans="1:5" x14ac:dyDescent="0.25">
      <c r="A299" t="s">
        <v>201</v>
      </c>
      <c r="B299" t="s">
        <v>202</v>
      </c>
      <c r="C299">
        <v>4</v>
      </c>
      <c r="D299">
        <v>3</v>
      </c>
      <c r="E299">
        <f t="shared" si="10"/>
        <v>12</v>
      </c>
    </row>
    <row r="300" spans="1:5" x14ac:dyDescent="0.25">
      <c r="A300" t="s">
        <v>209</v>
      </c>
      <c r="B300" t="s">
        <v>210</v>
      </c>
      <c r="C300">
        <v>4</v>
      </c>
      <c r="D300">
        <v>3</v>
      </c>
      <c r="E300">
        <f t="shared" si="10"/>
        <v>12</v>
      </c>
    </row>
    <row r="301" spans="1:5" x14ac:dyDescent="0.25">
      <c r="A301" t="s">
        <v>199</v>
      </c>
      <c r="B301" t="s">
        <v>200</v>
      </c>
      <c r="C301">
        <v>1</v>
      </c>
      <c r="D301">
        <v>3</v>
      </c>
      <c r="E301">
        <f t="shared" si="10"/>
        <v>3</v>
      </c>
    </row>
    <row r="302" spans="1:5" x14ac:dyDescent="0.25">
      <c r="A302" t="s">
        <v>16</v>
      </c>
      <c r="B302" t="s">
        <v>17</v>
      </c>
      <c r="C302">
        <v>1</v>
      </c>
      <c r="D302">
        <v>3</v>
      </c>
      <c r="E302">
        <f t="shared" si="10"/>
        <v>3</v>
      </c>
    </row>
    <row r="303" spans="1:5" x14ac:dyDescent="0.25">
      <c r="A303" t="s">
        <v>46</v>
      </c>
      <c r="B303" t="s">
        <v>47</v>
      </c>
      <c r="C303">
        <v>5</v>
      </c>
      <c r="D303">
        <v>3</v>
      </c>
      <c r="E303">
        <f t="shared" si="10"/>
        <v>15</v>
      </c>
    </row>
    <row r="304" spans="1:5" x14ac:dyDescent="0.25">
      <c r="A304" t="s">
        <v>193</v>
      </c>
      <c r="B304" t="s">
        <v>194</v>
      </c>
      <c r="C304">
        <v>3</v>
      </c>
      <c r="D304">
        <v>3</v>
      </c>
      <c r="E304">
        <f t="shared" si="10"/>
        <v>9</v>
      </c>
    </row>
    <row r="305" spans="1:5" x14ac:dyDescent="0.25">
      <c r="A305" t="s">
        <v>117</v>
      </c>
      <c r="B305" t="s">
        <v>118</v>
      </c>
      <c r="C305">
        <v>6</v>
      </c>
      <c r="D305">
        <v>3</v>
      </c>
      <c r="E305">
        <f t="shared" si="10"/>
        <v>18</v>
      </c>
    </row>
    <row r="306" spans="1:5" x14ac:dyDescent="0.25">
      <c r="A306" t="s">
        <v>99</v>
      </c>
      <c r="B306" t="s">
        <v>100</v>
      </c>
      <c r="C306">
        <v>3</v>
      </c>
      <c r="D306">
        <v>3</v>
      </c>
      <c r="E306">
        <f t="shared" si="10"/>
        <v>9</v>
      </c>
    </row>
    <row r="307" spans="1:5" x14ac:dyDescent="0.25">
      <c r="A307" t="s">
        <v>173</v>
      </c>
      <c r="B307" t="s">
        <v>174</v>
      </c>
      <c r="C307">
        <v>6</v>
      </c>
      <c r="D307">
        <v>3</v>
      </c>
      <c r="E307">
        <f t="shared" si="10"/>
        <v>18</v>
      </c>
    </row>
    <row r="308" spans="1:5" x14ac:dyDescent="0.25">
      <c r="A308" t="s">
        <v>82</v>
      </c>
      <c r="B308" t="s">
        <v>83</v>
      </c>
      <c r="C308">
        <v>6</v>
      </c>
      <c r="D308">
        <v>3</v>
      </c>
      <c r="E308">
        <f t="shared" si="10"/>
        <v>18</v>
      </c>
    </row>
    <row r="309" spans="1:5" x14ac:dyDescent="0.25">
      <c r="A309" t="s">
        <v>119</v>
      </c>
      <c r="B309" t="s">
        <v>120</v>
      </c>
      <c r="C309">
        <v>1</v>
      </c>
      <c r="D309">
        <v>3</v>
      </c>
      <c r="E309">
        <f t="shared" si="10"/>
        <v>3</v>
      </c>
    </row>
    <row r="310" spans="1:5" x14ac:dyDescent="0.25">
      <c r="A310" t="s">
        <v>131</v>
      </c>
      <c r="B310" t="s">
        <v>132</v>
      </c>
      <c r="C310">
        <v>1</v>
      </c>
      <c r="D310">
        <v>3</v>
      </c>
      <c r="E310">
        <f t="shared" si="10"/>
        <v>3</v>
      </c>
    </row>
    <row r="311" spans="1:5" x14ac:dyDescent="0.25">
      <c r="A311" t="s">
        <v>121</v>
      </c>
      <c r="B311" t="s">
        <v>122</v>
      </c>
      <c r="C311">
        <v>6</v>
      </c>
      <c r="D311">
        <v>3</v>
      </c>
      <c r="E311">
        <f t="shared" si="10"/>
        <v>18</v>
      </c>
    </row>
    <row r="312" spans="1:5" x14ac:dyDescent="0.25">
      <c r="A312" t="s">
        <v>227</v>
      </c>
      <c r="B312" t="s">
        <v>228</v>
      </c>
      <c r="C312">
        <v>3</v>
      </c>
      <c r="D312">
        <v>3</v>
      </c>
      <c r="E312">
        <f t="shared" si="10"/>
        <v>9</v>
      </c>
    </row>
    <row r="313" spans="1:5" x14ac:dyDescent="0.25">
      <c r="A313" t="s">
        <v>205</v>
      </c>
      <c r="B313" t="s">
        <v>206</v>
      </c>
      <c r="C313">
        <v>4</v>
      </c>
      <c r="D313">
        <v>3</v>
      </c>
      <c r="E313">
        <f t="shared" si="10"/>
        <v>12</v>
      </c>
    </row>
    <row r="314" spans="1:5" x14ac:dyDescent="0.25">
      <c r="A314" t="s">
        <v>115</v>
      </c>
      <c r="B314" t="s">
        <v>116</v>
      </c>
      <c r="C314">
        <v>4</v>
      </c>
      <c r="D314">
        <v>3</v>
      </c>
      <c r="E314">
        <f t="shared" si="10"/>
        <v>12</v>
      </c>
    </row>
    <row r="315" spans="1:5" x14ac:dyDescent="0.25">
      <c r="A315" t="s">
        <v>16</v>
      </c>
      <c r="B315" t="s">
        <v>17</v>
      </c>
      <c r="C315">
        <v>5</v>
      </c>
      <c r="D315">
        <v>1</v>
      </c>
      <c r="E315">
        <f t="shared" si="10"/>
        <v>5</v>
      </c>
    </row>
    <row r="316" spans="1:5" x14ac:dyDescent="0.25">
      <c r="A316" t="s">
        <v>103</v>
      </c>
      <c r="B316" t="s">
        <v>104</v>
      </c>
      <c r="C316">
        <v>4</v>
      </c>
      <c r="D316">
        <v>1</v>
      </c>
      <c r="E316">
        <f t="shared" si="10"/>
        <v>4</v>
      </c>
    </row>
    <row r="317" spans="1:5" x14ac:dyDescent="0.25">
      <c r="A317" t="s">
        <v>8</v>
      </c>
      <c r="B317" t="s">
        <v>9</v>
      </c>
      <c r="C317">
        <v>2</v>
      </c>
      <c r="D317">
        <v>1</v>
      </c>
      <c r="E317">
        <f t="shared" si="10"/>
        <v>2</v>
      </c>
    </row>
    <row r="318" spans="1:5" x14ac:dyDescent="0.25">
      <c r="A318" t="s">
        <v>12</v>
      </c>
      <c r="B318" t="s">
        <v>13</v>
      </c>
      <c r="C318">
        <v>4</v>
      </c>
      <c r="D318">
        <v>1</v>
      </c>
      <c r="E318">
        <f t="shared" si="10"/>
        <v>4</v>
      </c>
    </row>
    <row r="319" spans="1:5" x14ac:dyDescent="0.25">
      <c r="A319" t="s">
        <v>167</v>
      </c>
      <c r="B319" t="s">
        <v>168</v>
      </c>
      <c r="C319">
        <v>5</v>
      </c>
      <c r="D319">
        <v>1</v>
      </c>
      <c r="E319">
        <f t="shared" si="10"/>
        <v>5</v>
      </c>
    </row>
    <row r="320" spans="1:5" x14ac:dyDescent="0.25">
      <c r="A320" t="s">
        <v>82</v>
      </c>
      <c r="B320" t="s">
        <v>83</v>
      </c>
      <c r="C320">
        <v>4</v>
      </c>
      <c r="D320">
        <v>1</v>
      </c>
      <c r="E320">
        <f t="shared" si="10"/>
        <v>4</v>
      </c>
    </row>
    <row r="321" spans="1:5" x14ac:dyDescent="0.25">
      <c r="A321" t="s">
        <v>187</v>
      </c>
      <c r="B321" t="s">
        <v>188</v>
      </c>
      <c r="C321">
        <v>5</v>
      </c>
      <c r="D321">
        <v>1</v>
      </c>
      <c r="E321">
        <f t="shared" si="10"/>
        <v>5</v>
      </c>
    </row>
    <row r="322" spans="1:5" x14ac:dyDescent="0.25">
      <c r="A322" t="s">
        <v>26</v>
      </c>
      <c r="B322" t="s">
        <v>27</v>
      </c>
      <c r="C322">
        <v>3</v>
      </c>
      <c r="D322">
        <v>1</v>
      </c>
      <c r="E322">
        <f t="shared" si="10"/>
        <v>3</v>
      </c>
    </row>
    <row r="323" spans="1:5" x14ac:dyDescent="0.25">
      <c r="A323" t="s">
        <v>68</v>
      </c>
      <c r="B323" t="s">
        <v>69</v>
      </c>
      <c r="C323">
        <v>5</v>
      </c>
      <c r="D323">
        <v>1</v>
      </c>
      <c r="E323">
        <f t="shared" ref="E323:E386" si="11">C323*D323</f>
        <v>5</v>
      </c>
    </row>
    <row r="324" spans="1:5" x14ac:dyDescent="0.25">
      <c r="A324" t="s">
        <v>153</v>
      </c>
      <c r="B324" t="s">
        <v>154</v>
      </c>
      <c r="C324">
        <v>3</v>
      </c>
      <c r="D324">
        <v>1</v>
      </c>
      <c r="E324">
        <f t="shared" si="11"/>
        <v>3</v>
      </c>
    </row>
    <row r="325" spans="1:5" x14ac:dyDescent="0.25">
      <c r="A325" t="s">
        <v>14</v>
      </c>
      <c r="B325" t="s">
        <v>15</v>
      </c>
      <c r="C325">
        <v>4</v>
      </c>
      <c r="D325">
        <v>1</v>
      </c>
      <c r="E325">
        <f t="shared" si="11"/>
        <v>4</v>
      </c>
    </row>
    <row r="326" spans="1:5" x14ac:dyDescent="0.25">
      <c r="A326" t="s">
        <v>18</v>
      </c>
      <c r="B326" t="s">
        <v>19</v>
      </c>
      <c r="C326">
        <v>3</v>
      </c>
      <c r="D326">
        <v>1</v>
      </c>
      <c r="E326">
        <f t="shared" si="11"/>
        <v>3</v>
      </c>
    </row>
    <row r="327" spans="1:5" x14ac:dyDescent="0.25">
      <c r="A327" t="s">
        <v>44</v>
      </c>
      <c r="B327" t="s">
        <v>45</v>
      </c>
      <c r="C327">
        <v>4</v>
      </c>
      <c r="D327">
        <v>1</v>
      </c>
      <c r="E327">
        <f t="shared" si="11"/>
        <v>4</v>
      </c>
    </row>
    <row r="328" spans="1:5" x14ac:dyDescent="0.25">
      <c r="A328" t="s">
        <v>20</v>
      </c>
      <c r="B328" t="s">
        <v>21</v>
      </c>
      <c r="C328">
        <v>3</v>
      </c>
      <c r="D328">
        <v>1</v>
      </c>
      <c r="E328">
        <f t="shared" si="11"/>
        <v>3</v>
      </c>
    </row>
    <row r="329" spans="1:5" x14ac:dyDescent="0.25">
      <c r="A329" t="s">
        <v>56</v>
      </c>
      <c r="B329" t="s">
        <v>57</v>
      </c>
      <c r="C329">
        <v>3</v>
      </c>
      <c r="D329">
        <v>1</v>
      </c>
      <c r="E329">
        <f t="shared" si="11"/>
        <v>3</v>
      </c>
    </row>
    <row r="330" spans="1:5" x14ac:dyDescent="0.25">
      <c r="A330" t="s">
        <v>137</v>
      </c>
      <c r="B330" t="s">
        <v>138</v>
      </c>
      <c r="C330">
        <v>3</v>
      </c>
      <c r="D330">
        <v>1</v>
      </c>
      <c r="E330">
        <f t="shared" si="11"/>
        <v>3</v>
      </c>
    </row>
    <row r="331" spans="1:5" x14ac:dyDescent="0.25">
      <c r="A331" t="s">
        <v>169</v>
      </c>
      <c r="B331" t="s">
        <v>170</v>
      </c>
      <c r="C331">
        <v>3</v>
      </c>
      <c r="D331">
        <v>1</v>
      </c>
      <c r="E331">
        <f t="shared" si="11"/>
        <v>3</v>
      </c>
    </row>
    <row r="332" spans="1:5" x14ac:dyDescent="0.25">
      <c r="A332" t="s">
        <v>173</v>
      </c>
      <c r="B332" t="s">
        <v>174</v>
      </c>
      <c r="C332">
        <v>4</v>
      </c>
      <c r="D332">
        <v>1</v>
      </c>
      <c r="E332">
        <f t="shared" si="11"/>
        <v>4</v>
      </c>
    </row>
    <row r="333" spans="1:5" x14ac:dyDescent="0.25">
      <c r="A333" t="s">
        <v>145</v>
      </c>
      <c r="B333" t="s">
        <v>146</v>
      </c>
      <c r="C333">
        <v>5</v>
      </c>
      <c r="D333">
        <v>1</v>
      </c>
      <c r="E333">
        <f t="shared" si="11"/>
        <v>5</v>
      </c>
    </row>
    <row r="334" spans="1:5" x14ac:dyDescent="0.25">
      <c r="A334" t="s">
        <v>179</v>
      </c>
      <c r="B334" t="s">
        <v>180</v>
      </c>
      <c r="C334">
        <v>5</v>
      </c>
      <c r="D334">
        <v>1</v>
      </c>
      <c r="E334">
        <f t="shared" si="11"/>
        <v>5</v>
      </c>
    </row>
    <row r="335" spans="1:5" x14ac:dyDescent="0.25">
      <c r="A335" t="s">
        <v>107</v>
      </c>
      <c r="B335" t="s">
        <v>108</v>
      </c>
      <c r="C335">
        <v>5</v>
      </c>
      <c r="D335">
        <v>1</v>
      </c>
      <c r="E335">
        <f t="shared" si="11"/>
        <v>5</v>
      </c>
    </row>
    <row r="336" spans="1:5" x14ac:dyDescent="0.25">
      <c r="A336" t="s">
        <v>191</v>
      </c>
      <c r="B336" t="s">
        <v>192</v>
      </c>
      <c r="C336">
        <v>3</v>
      </c>
      <c r="D336">
        <v>1</v>
      </c>
      <c r="E336">
        <f t="shared" si="11"/>
        <v>3</v>
      </c>
    </row>
    <row r="337" spans="1:5" x14ac:dyDescent="0.25">
      <c r="A337" t="s">
        <v>111</v>
      </c>
      <c r="B337" t="s">
        <v>112</v>
      </c>
      <c r="C337">
        <v>4</v>
      </c>
      <c r="D337">
        <v>1</v>
      </c>
      <c r="E337">
        <f t="shared" si="11"/>
        <v>4</v>
      </c>
    </row>
    <row r="338" spans="1:5" x14ac:dyDescent="0.25">
      <c r="A338" t="s">
        <v>149</v>
      </c>
      <c r="B338" t="s">
        <v>150</v>
      </c>
      <c r="C338">
        <v>4</v>
      </c>
      <c r="D338">
        <v>1</v>
      </c>
      <c r="E338">
        <f t="shared" si="11"/>
        <v>4</v>
      </c>
    </row>
    <row r="339" spans="1:5" x14ac:dyDescent="0.25">
      <c r="A339" t="s">
        <v>161</v>
      </c>
      <c r="B339" t="s">
        <v>162</v>
      </c>
      <c r="C339">
        <v>5</v>
      </c>
      <c r="D339">
        <v>1</v>
      </c>
      <c r="E339">
        <f t="shared" si="11"/>
        <v>5</v>
      </c>
    </row>
    <row r="340" spans="1:5" x14ac:dyDescent="0.25">
      <c r="A340" t="s">
        <v>175</v>
      </c>
      <c r="B340" t="s">
        <v>176</v>
      </c>
      <c r="C340">
        <v>5</v>
      </c>
      <c r="D340">
        <v>1</v>
      </c>
      <c r="E340">
        <f t="shared" si="11"/>
        <v>5</v>
      </c>
    </row>
    <row r="341" spans="1:5" x14ac:dyDescent="0.25">
      <c r="A341" t="s">
        <v>4</v>
      </c>
      <c r="B341" t="s">
        <v>5</v>
      </c>
      <c r="C341">
        <v>3</v>
      </c>
      <c r="D341">
        <v>1</v>
      </c>
      <c r="E341">
        <f t="shared" si="11"/>
        <v>3</v>
      </c>
    </row>
    <row r="342" spans="1:5" x14ac:dyDescent="0.25">
      <c r="A342" t="s">
        <v>46</v>
      </c>
      <c r="B342" t="s">
        <v>47</v>
      </c>
      <c r="C342">
        <v>3</v>
      </c>
      <c r="D342">
        <v>1</v>
      </c>
      <c r="E342">
        <f t="shared" si="11"/>
        <v>3</v>
      </c>
    </row>
    <row r="343" spans="1:5" x14ac:dyDescent="0.25">
      <c r="A343" t="s">
        <v>131</v>
      </c>
      <c r="B343" t="s">
        <v>132</v>
      </c>
      <c r="C343">
        <v>3</v>
      </c>
      <c r="D343">
        <v>1</v>
      </c>
      <c r="E343">
        <f t="shared" si="11"/>
        <v>3</v>
      </c>
    </row>
    <row r="344" spans="1:5" x14ac:dyDescent="0.25">
      <c r="A344" t="s">
        <v>147</v>
      </c>
      <c r="B344" t="s">
        <v>148</v>
      </c>
      <c r="C344">
        <v>3</v>
      </c>
      <c r="D344">
        <v>1</v>
      </c>
      <c r="E344">
        <f t="shared" si="11"/>
        <v>3</v>
      </c>
    </row>
    <row r="345" spans="1:5" x14ac:dyDescent="0.25">
      <c r="A345" t="s">
        <v>171</v>
      </c>
      <c r="B345" t="s">
        <v>172</v>
      </c>
      <c r="C345">
        <v>5</v>
      </c>
      <c r="D345">
        <v>1</v>
      </c>
      <c r="E345">
        <f t="shared" si="11"/>
        <v>5</v>
      </c>
    </row>
    <row r="346" spans="1:5" x14ac:dyDescent="0.25">
      <c r="A346" t="s">
        <v>62</v>
      </c>
      <c r="B346" t="s">
        <v>63</v>
      </c>
      <c r="C346">
        <v>4</v>
      </c>
      <c r="D346">
        <v>1</v>
      </c>
      <c r="E346">
        <f t="shared" si="11"/>
        <v>4</v>
      </c>
    </row>
    <row r="347" spans="1:5" x14ac:dyDescent="0.25">
      <c r="A347" t="s">
        <v>74</v>
      </c>
      <c r="B347" t="s">
        <v>75</v>
      </c>
      <c r="C347">
        <v>3</v>
      </c>
      <c r="D347">
        <v>1</v>
      </c>
      <c r="E347">
        <f t="shared" si="11"/>
        <v>3</v>
      </c>
    </row>
    <row r="348" spans="1:5" x14ac:dyDescent="0.25">
      <c r="A348" t="s">
        <v>40</v>
      </c>
      <c r="B348" t="s">
        <v>41</v>
      </c>
      <c r="C348">
        <v>2</v>
      </c>
      <c r="D348">
        <v>1</v>
      </c>
      <c r="E348">
        <f t="shared" si="11"/>
        <v>2</v>
      </c>
    </row>
    <row r="349" spans="1:5" x14ac:dyDescent="0.25">
      <c r="A349" t="s">
        <v>58</v>
      </c>
      <c r="B349" t="s">
        <v>59</v>
      </c>
      <c r="C349">
        <v>2</v>
      </c>
      <c r="D349">
        <v>1</v>
      </c>
      <c r="E349">
        <f t="shared" si="11"/>
        <v>2</v>
      </c>
    </row>
    <row r="350" spans="1:5" x14ac:dyDescent="0.25">
      <c r="A350" t="s">
        <v>117</v>
      </c>
      <c r="B350" t="s">
        <v>118</v>
      </c>
      <c r="C350">
        <v>4</v>
      </c>
      <c r="D350">
        <v>1</v>
      </c>
      <c r="E350">
        <f t="shared" si="11"/>
        <v>4</v>
      </c>
    </row>
    <row r="351" spans="1:5" x14ac:dyDescent="0.25">
      <c r="A351" t="s">
        <v>127</v>
      </c>
      <c r="B351" t="s">
        <v>128</v>
      </c>
      <c r="C351">
        <v>2</v>
      </c>
      <c r="D351">
        <v>1</v>
      </c>
      <c r="E351">
        <f t="shared" si="11"/>
        <v>2</v>
      </c>
    </row>
    <row r="352" spans="1:5" x14ac:dyDescent="0.25">
      <c r="A352" t="s">
        <v>185</v>
      </c>
      <c r="B352" t="s">
        <v>186</v>
      </c>
      <c r="C352">
        <v>2</v>
      </c>
      <c r="D352">
        <v>1</v>
      </c>
      <c r="E352">
        <f t="shared" si="11"/>
        <v>2</v>
      </c>
    </row>
    <row r="353" spans="1:5" x14ac:dyDescent="0.25">
      <c r="A353" t="s">
        <v>36</v>
      </c>
      <c r="B353" t="s">
        <v>37</v>
      </c>
      <c r="C353">
        <v>4</v>
      </c>
      <c r="D353">
        <v>1</v>
      </c>
      <c r="E353">
        <f t="shared" si="11"/>
        <v>4</v>
      </c>
    </row>
    <row r="354" spans="1:5" x14ac:dyDescent="0.25">
      <c r="A354" t="s">
        <v>97</v>
      </c>
      <c r="B354" t="s">
        <v>98</v>
      </c>
      <c r="C354">
        <v>4</v>
      </c>
      <c r="D354">
        <v>1</v>
      </c>
      <c r="E354">
        <f t="shared" si="11"/>
        <v>4</v>
      </c>
    </row>
    <row r="355" spans="1:5" x14ac:dyDescent="0.25">
      <c r="A355" t="s">
        <v>159</v>
      </c>
      <c r="B355" t="s">
        <v>160</v>
      </c>
      <c r="C355">
        <v>3</v>
      </c>
      <c r="D355">
        <v>1</v>
      </c>
      <c r="E355">
        <f t="shared" si="11"/>
        <v>3</v>
      </c>
    </row>
    <row r="356" spans="1:5" x14ac:dyDescent="0.25">
      <c r="A356" t="s">
        <v>52</v>
      </c>
      <c r="B356" t="s">
        <v>53</v>
      </c>
      <c r="C356">
        <v>4</v>
      </c>
      <c r="D356">
        <v>1</v>
      </c>
      <c r="E356">
        <f t="shared" si="11"/>
        <v>4</v>
      </c>
    </row>
    <row r="357" spans="1:5" x14ac:dyDescent="0.25">
      <c r="A357" t="s">
        <v>91</v>
      </c>
      <c r="B357" t="s">
        <v>92</v>
      </c>
      <c r="C357">
        <v>4</v>
      </c>
      <c r="D357">
        <v>1</v>
      </c>
      <c r="E357">
        <f t="shared" si="11"/>
        <v>4</v>
      </c>
    </row>
    <row r="358" spans="1:5" x14ac:dyDescent="0.25">
      <c r="A358" t="s">
        <v>119</v>
      </c>
      <c r="B358" t="s">
        <v>120</v>
      </c>
      <c r="C358">
        <v>2</v>
      </c>
      <c r="D358">
        <v>1</v>
      </c>
      <c r="E358">
        <f t="shared" si="11"/>
        <v>2</v>
      </c>
    </row>
    <row r="359" spans="1:5" x14ac:dyDescent="0.25">
      <c r="A359" t="s">
        <v>151</v>
      </c>
      <c r="B359" t="s">
        <v>152</v>
      </c>
      <c r="C359">
        <v>5</v>
      </c>
      <c r="D359">
        <v>1</v>
      </c>
      <c r="E359">
        <f t="shared" si="11"/>
        <v>5</v>
      </c>
    </row>
    <row r="360" spans="1:5" x14ac:dyDescent="0.25">
      <c r="A360" t="s">
        <v>95</v>
      </c>
      <c r="B360" t="s">
        <v>96</v>
      </c>
      <c r="C360">
        <v>5</v>
      </c>
      <c r="D360">
        <v>1</v>
      </c>
      <c r="E360">
        <f t="shared" si="11"/>
        <v>5</v>
      </c>
    </row>
    <row r="361" spans="1:5" x14ac:dyDescent="0.25">
      <c r="A361" t="s">
        <v>129</v>
      </c>
      <c r="B361" t="s">
        <v>130</v>
      </c>
      <c r="C361">
        <v>5</v>
      </c>
      <c r="D361">
        <v>1</v>
      </c>
      <c r="E361">
        <f t="shared" si="11"/>
        <v>5</v>
      </c>
    </row>
    <row r="362" spans="1:5" x14ac:dyDescent="0.25">
      <c r="A362" t="s">
        <v>22</v>
      </c>
      <c r="B362" t="s">
        <v>23</v>
      </c>
      <c r="C362">
        <v>5</v>
      </c>
      <c r="D362">
        <v>1</v>
      </c>
      <c r="E362">
        <f t="shared" si="11"/>
        <v>5</v>
      </c>
    </row>
    <row r="363" spans="1:5" x14ac:dyDescent="0.25">
      <c r="A363" t="s">
        <v>6</v>
      </c>
      <c r="B363" t="s">
        <v>7</v>
      </c>
      <c r="C363">
        <v>5</v>
      </c>
      <c r="D363">
        <v>1</v>
      </c>
      <c r="E363">
        <f t="shared" si="11"/>
        <v>5</v>
      </c>
    </row>
    <row r="364" spans="1:5" x14ac:dyDescent="0.25">
      <c r="A364" t="s">
        <v>141</v>
      </c>
      <c r="B364" t="s">
        <v>142</v>
      </c>
      <c r="C364">
        <v>3</v>
      </c>
      <c r="D364">
        <v>1</v>
      </c>
      <c r="E364">
        <f t="shared" si="11"/>
        <v>3</v>
      </c>
    </row>
    <row r="365" spans="1:5" x14ac:dyDescent="0.25">
      <c r="A365" t="s">
        <v>42</v>
      </c>
      <c r="B365" t="s">
        <v>43</v>
      </c>
      <c r="C365">
        <v>4</v>
      </c>
      <c r="D365">
        <v>1</v>
      </c>
      <c r="E365">
        <f t="shared" si="11"/>
        <v>4</v>
      </c>
    </row>
    <row r="366" spans="1:5" x14ac:dyDescent="0.25">
      <c r="A366" t="s">
        <v>121</v>
      </c>
      <c r="B366" t="s">
        <v>122</v>
      </c>
      <c r="C366">
        <v>6</v>
      </c>
      <c r="D366">
        <v>1</v>
      </c>
      <c r="E366">
        <f t="shared" si="11"/>
        <v>6</v>
      </c>
    </row>
    <row r="367" spans="1:5" x14ac:dyDescent="0.25">
      <c r="A367" t="s">
        <v>135</v>
      </c>
      <c r="B367" t="s">
        <v>136</v>
      </c>
      <c r="C367">
        <v>5</v>
      </c>
      <c r="D367">
        <v>1</v>
      </c>
      <c r="E367">
        <f t="shared" si="11"/>
        <v>5</v>
      </c>
    </row>
    <row r="368" spans="1:5" x14ac:dyDescent="0.25">
      <c r="A368" t="s">
        <v>181</v>
      </c>
      <c r="B368" t="s">
        <v>182</v>
      </c>
      <c r="C368">
        <v>2</v>
      </c>
      <c r="D368">
        <v>1</v>
      </c>
      <c r="E368">
        <f t="shared" si="11"/>
        <v>2</v>
      </c>
    </row>
    <row r="369" spans="1:5" x14ac:dyDescent="0.25">
      <c r="A369" t="s">
        <v>165</v>
      </c>
      <c r="B369" t="s">
        <v>166</v>
      </c>
      <c r="C369">
        <v>4</v>
      </c>
      <c r="D369">
        <v>1</v>
      </c>
      <c r="E369">
        <f t="shared" si="11"/>
        <v>4</v>
      </c>
    </row>
    <row r="370" spans="1:5" x14ac:dyDescent="0.25">
      <c r="A370" t="s">
        <v>86</v>
      </c>
      <c r="B370" t="s">
        <v>87</v>
      </c>
      <c r="C370">
        <v>2</v>
      </c>
      <c r="D370">
        <v>1</v>
      </c>
      <c r="E370">
        <f t="shared" si="11"/>
        <v>2</v>
      </c>
    </row>
    <row r="371" spans="1:5" x14ac:dyDescent="0.25">
      <c r="A371" t="s">
        <v>84</v>
      </c>
      <c r="B371" t="s">
        <v>85</v>
      </c>
      <c r="C371">
        <v>3</v>
      </c>
      <c r="D371">
        <v>1</v>
      </c>
      <c r="E371">
        <f t="shared" si="11"/>
        <v>3</v>
      </c>
    </row>
    <row r="372" spans="1:5" x14ac:dyDescent="0.25">
      <c r="A372" t="s">
        <v>115</v>
      </c>
      <c r="B372" t="s">
        <v>116</v>
      </c>
      <c r="C372">
        <v>2</v>
      </c>
      <c r="D372">
        <v>1</v>
      </c>
      <c r="E372">
        <f t="shared" si="11"/>
        <v>2</v>
      </c>
    </row>
    <row r="373" spans="1:5" x14ac:dyDescent="0.25">
      <c r="A373" t="s">
        <v>183</v>
      </c>
      <c r="B373" t="s">
        <v>184</v>
      </c>
      <c r="C373">
        <v>3</v>
      </c>
      <c r="D373">
        <v>1</v>
      </c>
      <c r="E373">
        <f t="shared" si="11"/>
        <v>3</v>
      </c>
    </row>
    <row r="374" spans="1:5" x14ac:dyDescent="0.25">
      <c r="A374" t="s">
        <v>28</v>
      </c>
      <c r="B374" t="s">
        <v>29</v>
      </c>
      <c r="C374">
        <v>5</v>
      </c>
      <c r="D374">
        <v>1</v>
      </c>
      <c r="E374">
        <f t="shared" si="11"/>
        <v>5</v>
      </c>
    </row>
    <row r="375" spans="1:5" x14ac:dyDescent="0.25">
      <c r="A375" t="s">
        <v>76</v>
      </c>
      <c r="B375" t="s">
        <v>77</v>
      </c>
      <c r="C375">
        <v>4</v>
      </c>
      <c r="D375">
        <v>1</v>
      </c>
      <c r="E375">
        <f t="shared" si="11"/>
        <v>4</v>
      </c>
    </row>
    <row r="376" spans="1:5" x14ac:dyDescent="0.25">
      <c r="A376" t="s">
        <v>113</v>
      </c>
      <c r="B376" t="s">
        <v>114</v>
      </c>
      <c r="C376">
        <v>2</v>
      </c>
      <c r="D376">
        <v>1</v>
      </c>
      <c r="E376">
        <f t="shared" si="11"/>
        <v>2</v>
      </c>
    </row>
    <row r="377" spans="1:5" x14ac:dyDescent="0.25">
      <c r="A377" t="s">
        <v>125</v>
      </c>
      <c r="B377" t="s">
        <v>126</v>
      </c>
      <c r="C377">
        <v>5</v>
      </c>
      <c r="D377">
        <v>1</v>
      </c>
      <c r="E377">
        <f t="shared" si="11"/>
        <v>5</v>
      </c>
    </row>
    <row r="378" spans="1:5" x14ac:dyDescent="0.25">
      <c r="A378" t="s">
        <v>50</v>
      </c>
      <c r="B378" t="s">
        <v>51</v>
      </c>
      <c r="C378">
        <v>2</v>
      </c>
      <c r="D378">
        <v>1</v>
      </c>
      <c r="E378">
        <f t="shared" si="11"/>
        <v>2</v>
      </c>
    </row>
    <row r="379" spans="1:5" x14ac:dyDescent="0.25">
      <c r="A379" t="s">
        <v>99</v>
      </c>
      <c r="B379" t="s">
        <v>100</v>
      </c>
      <c r="C379">
        <v>2</v>
      </c>
      <c r="D379">
        <v>1</v>
      </c>
      <c r="E379">
        <f t="shared" si="11"/>
        <v>2</v>
      </c>
    </row>
    <row r="380" spans="1:5" x14ac:dyDescent="0.25">
      <c r="A380" t="s">
        <v>123</v>
      </c>
      <c r="B380" t="s">
        <v>124</v>
      </c>
      <c r="C380">
        <v>5</v>
      </c>
      <c r="D380">
        <v>1</v>
      </c>
      <c r="E380">
        <f t="shared" si="11"/>
        <v>5</v>
      </c>
    </row>
    <row r="381" spans="1:5" x14ac:dyDescent="0.25">
      <c r="A381" t="s">
        <v>54</v>
      </c>
      <c r="B381" t="s">
        <v>55</v>
      </c>
      <c r="C381">
        <v>5</v>
      </c>
      <c r="D381">
        <v>1</v>
      </c>
      <c r="E381">
        <f t="shared" si="11"/>
        <v>5</v>
      </c>
    </row>
    <row r="382" spans="1:5" x14ac:dyDescent="0.25">
      <c r="A382" t="s">
        <v>163</v>
      </c>
      <c r="B382" t="s">
        <v>164</v>
      </c>
      <c r="C382">
        <v>3</v>
      </c>
      <c r="D382">
        <v>1</v>
      </c>
      <c r="E382">
        <f t="shared" si="11"/>
        <v>3</v>
      </c>
    </row>
    <row r="383" spans="1:5" x14ac:dyDescent="0.25">
      <c r="A383" t="s">
        <v>38</v>
      </c>
      <c r="B383" t="s">
        <v>39</v>
      </c>
      <c r="C383">
        <v>5</v>
      </c>
      <c r="D383">
        <v>1</v>
      </c>
      <c r="E383">
        <f t="shared" si="11"/>
        <v>5</v>
      </c>
    </row>
    <row r="384" spans="1:5" x14ac:dyDescent="0.25">
      <c r="A384" t="s">
        <v>32</v>
      </c>
      <c r="B384" t="s">
        <v>33</v>
      </c>
      <c r="C384">
        <v>4</v>
      </c>
      <c r="D384">
        <v>1</v>
      </c>
      <c r="E384">
        <f t="shared" si="11"/>
        <v>4</v>
      </c>
    </row>
    <row r="385" spans="1:5" x14ac:dyDescent="0.25">
      <c r="A385" t="s">
        <v>105</v>
      </c>
      <c r="B385" t="s">
        <v>106</v>
      </c>
      <c r="C385">
        <v>4</v>
      </c>
      <c r="D385">
        <v>1</v>
      </c>
      <c r="E385">
        <f t="shared" si="11"/>
        <v>4</v>
      </c>
    </row>
    <row r="386" spans="1:5" x14ac:dyDescent="0.25">
      <c r="A386" t="s">
        <v>30</v>
      </c>
      <c r="B386" t="s">
        <v>31</v>
      </c>
      <c r="C386">
        <v>6</v>
      </c>
      <c r="D386">
        <v>1</v>
      </c>
      <c r="E386">
        <f t="shared" si="11"/>
        <v>6</v>
      </c>
    </row>
    <row r="387" spans="1:5" x14ac:dyDescent="0.25">
      <c r="A387" t="s">
        <v>70</v>
      </c>
      <c r="B387" t="s">
        <v>71</v>
      </c>
      <c r="C387">
        <v>4</v>
      </c>
      <c r="D387">
        <v>1</v>
      </c>
      <c r="E387">
        <f t="shared" ref="E387:E450" si="12">C387*D387</f>
        <v>4</v>
      </c>
    </row>
    <row r="388" spans="1:5" x14ac:dyDescent="0.25">
      <c r="A388" t="s">
        <v>72</v>
      </c>
      <c r="B388" t="s">
        <v>73</v>
      </c>
      <c r="C388">
        <v>2</v>
      </c>
      <c r="D388">
        <v>1</v>
      </c>
      <c r="E388">
        <f t="shared" si="12"/>
        <v>2</v>
      </c>
    </row>
    <row r="389" spans="1:5" x14ac:dyDescent="0.25">
      <c r="A389" t="s">
        <v>34</v>
      </c>
      <c r="B389" t="s">
        <v>35</v>
      </c>
      <c r="C389">
        <v>3</v>
      </c>
      <c r="D389">
        <v>1</v>
      </c>
      <c r="E389">
        <f t="shared" si="12"/>
        <v>3</v>
      </c>
    </row>
    <row r="390" spans="1:5" x14ac:dyDescent="0.25">
      <c r="A390" t="s">
        <v>66</v>
      </c>
      <c r="B390" t="s">
        <v>67</v>
      </c>
      <c r="C390">
        <v>2</v>
      </c>
      <c r="D390">
        <v>1</v>
      </c>
      <c r="E390">
        <f t="shared" si="12"/>
        <v>2</v>
      </c>
    </row>
    <row r="391" spans="1:5" x14ac:dyDescent="0.25">
      <c r="A391" t="s">
        <v>109</v>
      </c>
      <c r="B391" t="s">
        <v>110</v>
      </c>
      <c r="C391">
        <v>3</v>
      </c>
      <c r="D391">
        <v>1</v>
      </c>
      <c r="E391">
        <f t="shared" si="12"/>
        <v>3</v>
      </c>
    </row>
    <row r="392" spans="1:5" x14ac:dyDescent="0.25">
      <c r="A392" t="s">
        <v>189</v>
      </c>
      <c r="B392" t="s">
        <v>190</v>
      </c>
      <c r="C392">
        <v>5</v>
      </c>
      <c r="D392">
        <v>1</v>
      </c>
      <c r="E392">
        <f t="shared" si="12"/>
        <v>5</v>
      </c>
    </row>
    <row r="393" spans="1:5" x14ac:dyDescent="0.25">
      <c r="A393" t="s">
        <v>89</v>
      </c>
      <c r="B393" t="s">
        <v>90</v>
      </c>
      <c r="C393">
        <v>2</v>
      </c>
      <c r="D393">
        <v>1</v>
      </c>
      <c r="E393">
        <f t="shared" si="12"/>
        <v>2</v>
      </c>
    </row>
    <row r="394" spans="1:5" x14ac:dyDescent="0.25">
      <c r="A394" t="s">
        <v>10</v>
      </c>
      <c r="B394" t="s">
        <v>11</v>
      </c>
      <c r="C394">
        <v>2</v>
      </c>
      <c r="D394">
        <v>1</v>
      </c>
      <c r="E394">
        <f t="shared" si="12"/>
        <v>2</v>
      </c>
    </row>
    <row r="395" spans="1:5" x14ac:dyDescent="0.25">
      <c r="A395" t="s">
        <v>24</v>
      </c>
      <c r="B395" t="s">
        <v>25</v>
      </c>
      <c r="C395">
        <v>3</v>
      </c>
      <c r="D395">
        <v>1</v>
      </c>
      <c r="E395">
        <f t="shared" si="12"/>
        <v>3</v>
      </c>
    </row>
    <row r="396" spans="1:5" x14ac:dyDescent="0.25">
      <c r="A396" t="s">
        <v>143</v>
      </c>
      <c r="B396" t="s">
        <v>144</v>
      </c>
      <c r="C396">
        <v>5</v>
      </c>
      <c r="D396">
        <v>1</v>
      </c>
      <c r="E396">
        <f t="shared" si="12"/>
        <v>5</v>
      </c>
    </row>
    <row r="397" spans="1:5" x14ac:dyDescent="0.25">
      <c r="A397" t="s">
        <v>64</v>
      </c>
      <c r="B397" t="s">
        <v>65</v>
      </c>
      <c r="C397">
        <v>2</v>
      </c>
      <c r="D397">
        <v>1</v>
      </c>
      <c r="E397">
        <f t="shared" si="12"/>
        <v>2</v>
      </c>
    </row>
    <row r="398" spans="1:5" x14ac:dyDescent="0.25">
      <c r="A398" t="s">
        <v>157</v>
      </c>
      <c r="B398" t="s">
        <v>158</v>
      </c>
      <c r="C398">
        <v>3</v>
      </c>
      <c r="D398">
        <v>1</v>
      </c>
      <c r="E398">
        <f t="shared" si="12"/>
        <v>3</v>
      </c>
    </row>
    <row r="399" spans="1:5" x14ac:dyDescent="0.25">
      <c r="A399" t="s">
        <v>93</v>
      </c>
      <c r="B399" t="s">
        <v>94</v>
      </c>
      <c r="C399">
        <v>4</v>
      </c>
      <c r="D399">
        <v>1</v>
      </c>
      <c r="E399">
        <f t="shared" si="12"/>
        <v>4</v>
      </c>
    </row>
    <row r="400" spans="1:5" x14ac:dyDescent="0.25">
      <c r="A400" t="s">
        <v>101</v>
      </c>
      <c r="B400" t="s">
        <v>102</v>
      </c>
      <c r="C400">
        <v>4</v>
      </c>
      <c r="D400">
        <v>1</v>
      </c>
      <c r="E400">
        <f t="shared" si="12"/>
        <v>4</v>
      </c>
    </row>
    <row r="401" spans="1:5" x14ac:dyDescent="0.25">
      <c r="A401" t="s">
        <v>177</v>
      </c>
      <c r="B401" t="s">
        <v>178</v>
      </c>
      <c r="C401">
        <v>2</v>
      </c>
      <c r="D401">
        <v>1</v>
      </c>
      <c r="E401">
        <f t="shared" si="12"/>
        <v>2</v>
      </c>
    </row>
    <row r="402" spans="1:5" x14ac:dyDescent="0.25">
      <c r="A402" t="s">
        <v>80</v>
      </c>
      <c r="B402" t="s">
        <v>81</v>
      </c>
      <c r="C402">
        <v>5</v>
      </c>
      <c r="D402">
        <v>1</v>
      </c>
      <c r="E402">
        <f t="shared" si="12"/>
        <v>5</v>
      </c>
    </row>
    <row r="403" spans="1:5" x14ac:dyDescent="0.25">
      <c r="A403" t="s">
        <v>88</v>
      </c>
      <c r="B403" t="s">
        <v>27</v>
      </c>
      <c r="C403">
        <v>5</v>
      </c>
      <c r="D403">
        <v>1</v>
      </c>
      <c r="E403">
        <f t="shared" si="12"/>
        <v>5</v>
      </c>
    </row>
    <row r="404" spans="1:5" x14ac:dyDescent="0.25">
      <c r="A404" t="s">
        <v>48</v>
      </c>
      <c r="B404" t="s">
        <v>49</v>
      </c>
      <c r="C404">
        <v>4</v>
      </c>
      <c r="D404">
        <v>1</v>
      </c>
      <c r="E404">
        <f t="shared" si="12"/>
        <v>4</v>
      </c>
    </row>
    <row r="405" spans="1:5" x14ac:dyDescent="0.25">
      <c r="A405" t="s">
        <v>78</v>
      </c>
      <c r="B405" t="s">
        <v>79</v>
      </c>
      <c r="C405">
        <v>2</v>
      </c>
      <c r="D405">
        <v>1</v>
      </c>
      <c r="E405">
        <f t="shared" si="12"/>
        <v>2</v>
      </c>
    </row>
    <row r="406" spans="1:5" x14ac:dyDescent="0.25">
      <c r="A406" t="s">
        <v>133</v>
      </c>
      <c r="B406" t="s">
        <v>134</v>
      </c>
      <c r="C406">
        <v>4</v>
      </c>
      <c r="D406">
        <v>1</v>
      </c>
      <c r="E406">
        <f t="shared" si="12"/>
        <v>4</v>
      </c>
    </row>
    <row r="407" spans="1:5" x14ac:dyDescent="0.25">
      <c r="A407" t="s">
        <v>139</v>
      </c>
      <c r="B407" t="s">
        <v>140</v>
      </c>
      <c r="C407">
        <v>2</v>
      </c>
      <c r="D407">
        <v>1</v>
      </c>
      <c r="E407">
        <f t="shared" si="12"/>
        <v>2</v>
      </c>
    </row>
    <row r="408" spans="1:5" x14ac:dyDescent="0.25">
      <c r="A408" t="s">
        <v>155</v>
      </c>
      <c r="B408" t="s">
        <v>156</v>
      </c>
      <c r="C408">
        <v>3</v>
      </c>
      <c r="D408">
        <v>1</v>
      </c>
      <c r="E408">
        <f t="shared" si="12"/>
        <v>3</v>
      </c>
    </row>
    <row r="409" spans="1:5" x14ac:dyDescent="0.25">
      <c r="A409" t="s">
        <v>60</v>
      </c>
      <c r="B409" t="s">
        <v>61</v>
      </c>
      <c r="C409">
        <v>4</v>
      </c>
      <c r="D409">
        <v>1</v>
      </c>
      <c r="E409">
        <f t="shared" si="12"/>
        <v>4</v>
      </c>
    </row>
    <row r="410" spans="1:5" x14ac:dyDescent="0.25">
      <c r="A410" t="s">
        <v>125</v>
      </c>
      <c r="B410" t="s">
        <v>126</v>
      </c>
      <c r="C410">
        <v>4</v>
      </c>
      <c r="D410">
        <v>2</v>
      </c>
      <c r="E410">
        <f t="shared" si="12"/>
        <v>8</v>
      </c>
    </row>
    <row r="411" spans="1:5" x14ac:dyDescent="0.25">
      <c r="A411" t="s">
        <v>91</v>
      </c>
      <c r="B411" t="s">
        <v>92</v>
      </c>
      <c r="C411">
        <v>4</v>
      </c>
      <c r="D411">
        <v>3</v>
      </c>
      <c r="E411">
        <f t="shared" si="12"/>
        <v>12</v>
      </c>
    </row>
    <row r="412" spans="1:5" x14ac:dyDescent="0.25">
      <c r="A412" t="s">
        <v>119</v>
      </c>
      <c r="B412" t="s">
        <v>120</v>
      </c>
      <c r="C412">
        <v>2</v>
      </c>
      <c r="D412">
        <v>1</v>
      </c>
      <c r="E412">
        <f t="shared" si="12"/>
        <v>2</v>
      </c>
    </row>
    <row r="413" spans="1:5" x14ac:dyDescent="0.25">
      <c r="A413" t="s">
        <v>157</v>
      </c>
      <c r="B413" t="s">
        <v>158</v>
      </c>
      <c r="C413">
        <v>4</v>
      </c>
      <c r="D413">
        <v>3</v>
      </c>
      <c r="E413">
        <f t="shared" si="12"/>
        <v>12</v>
      </c>
    </row>
    <row r="414" spans="1:5" x14ac:dyDescent="0.25">
      <c r="A414" t="s">
        <v>133</v>
      </c>
      <c r="B414" t="s">
        <v>134</v>
      </c>
      <c r="C414">
        <v>4</v>
      </c>
      <c r="D414">
        <v>2</v>
      </c>
      <c r="E414">
        <f t="shared" si="12"/>
        <v>8</v>
      </c>
    </row>
    <row r="415" spans="1:5" x14ac:dyDescent="0.25">
      <c r="A415" t="s">
        <v>8</v>
      </c>
      <c r="B415" t="s">
        <v>9</v>
      </c>
      <c r="C415">
        <v>2</v>
      </c>
      <c r="D415">
        <v>2</v>
      </c>
      <c r="E415">
        <f t="shared" si="12"/>
        <v>4</v>
      </c>
    </row>
    <row r="416" spans="1:5" x14ac:dyDescent="0.25">
      <c r="A416" t="s">
        <v>153</v>
      </c>
      <c r="B416" t="s">
        <v>154</v>
      </c>
      <c r="C416">
        <v>2</v>
      </c>
      <c r="D416">
        <v>3</v>
      </c>
      <c r="E416">
        <f t="shared" si="12"/>
        <v>6</v>
      </c>
    </row>
    <row r="417" spans="1:5" x14ac:dyDescent="0.25">
      <c r="A417" t="s">
        <v>10</v>
      </c>
      <c r="B417" t="s">
        <v>11</v>
      </c>
      <c r="C417">
        <v>4</v>
      </c>
      <c r="D417">
        <v>3</v>
      </c>
      <c r="E417">
        <f t="shared" si="12"/>
        <v>12</v>
      </c>
    </row>
    <row r="418" spans="1:5" x14ac:dyDescent="0.25">
      <c r="A418" t="s">
        <v>76</v>
      </c>
      <c r="B418" t="s">
        <v>77</v>
      </c>
      <c r="C418">
        <v>2</v>
      </c>
      <c r="D418">
        <v>1</v>
      </c>
      <c r="E418">
        <f t="shared" si="12"/>
        <v>2</v>
      </c>
    </row>
    <row r="419" spans="1:5" x14ac:dyDescent="0.25">
      <c r="A419" t="s">
        <v>137</v>
      </c>
      <c r="B419" t="s">
        <v>138</v>
      </c>
      <c r="C419">
        <v>5</v>
      </c>
      <c r="D419">
        <v>1</v>
      </c>
      <c r="E419">
        <f t="shared" si="12"/>
        <v>5</v>
      </c>
    </row>
    <row r="420" spans="1:5" x14ac:dyDescent="0.25">
      <c r="A420" t="s">
        <v>151</v>
      </c>
      <c r="B420" t="s">
        <v>152</v>
      </c>
      <c r="C420">
        <v>2</v>
      </c>
      <c r="D420">
        <v>2</v>
      </c>
      <c r="E420">
        <f t="shared" si="12"/>
        <v>4</v>
      </c>
    </row>
    <row r="421" spans="1:5" x14ac:dyDescent="0.25">
      <c r="A421" t="s">
        <v>141</v>
      </c>
      <c r="B421" t="s">
        <v>142</v>
      </c>
      <c r="C421">
        <v>3</v>
      </c>
      <c r="D421">
        <v>1</v>
      </c>
      <c r="E421">
        <f t="shared" si="12"/>
        <v>3</v>
      </c>
    </row>
    <row r="422" spans="1:5" x14ac:dyDescent="0.25">
      <c r="A422" t="s">
        <v>78</v>
      </c>
      <c r="B422" t="s">
        <v>79</v>
      </c>
      <c r="C422">
        <v>2</v>
      </c>
      <c r="D422">
        <v>1</v>
      </c>
      <c r="E422">
        <f t="shared" si="12"/>
        <v>2</v>
      </c>
    </row>
    <row r="423" spans="1:5" x14ac:dyDescent="0.25">
      <c r="A423" t="s">
        <v>139</v>
      </c>
      <c r="B423" t="s">
        <v>140</v>
      </c>
      <c r="C423">
        <v>2</v>
      </c>
      <c r="D423">
        <v>2</v>
      </c>
      <c r="E423">
        <f t="shared" si="12"/>
        <v>4</v>
      </c>
    </row>
    <row r="424" spans="1:5" x14ac:dyDescent="0.25">
      <c r="A424" t="s">
        <v>127</v>
      </c>
      <c r="B424" t="s">
        <v>128</v>
      </c>
      <c r="C424">
        <v>5</v>
      </c>
      <c r="D424">
        <v>2</v>
      </c>
      <c r="E424">
        <f t="shared" si="12"/>
        <v>10</v>
      </c>
    </row>
    <row r="425" spans="1:5" x14ac:dyDescent="0.25">
      <c r="A425" t="s">
        <v>199</v>
      </c>
      <c r="B425" t="s">
        <v>200</v>
      </c>
      <c r="C425">
        <v>3</v>
      </c>
      <c r="D425">
        <v>2</v>
      </c>
      <c r="E425">
        <f t="shared" si="12"/>
        <v>6</v>
      </c>
    </row>
    <row r="426" spans="1:5" x14ac:dyDescent="0.25">
      <c r="A426" t="s">
        <v>121</v>
      </c>
      <c r="B426" t="s">
        <v>122</v>
      </c>
      <c r="C426">
        <v>6</v>
      </c>
      <c r="D426">
        <v>1</v>
      </c>
      <c r="E426">
        <f t="shared" si="12"/>
        <v>6</v>
      </c>
    </row>
    <row r="427" spans="1:5" x14ac:dyDescent="0.25">
      <c r="A427" t="s">
        <v>82</v>
      </c>
      <c r="B427" t="s">
        <v>83</v>
      </c>
      <c r="C427">
        <v>5</v>
      </c>
      <c r="D427">
        <v>2</v>
      </c>
      <c r="E427">
        <f t="shared" si="12"/>
        <v>10</v>
      </c>
    </row>
    <row r="428" spans="1:5" x14ac:dyDescent="0.25">
      <c r="A428" t="s">
        <v>101</v>
      </c>
      <c r="B428" t="s">
        <v>102</v>
      </c>
      <c r="C428">
        <v>5</v>
      </c>
      <c r="D428">
        <v>2</v>
      </c>
      <c r="E428">
        <f t="shared" si="12"/>
        <v>10</v>
      </c>
    </row>
    <row r="429" spans="1:5" x14ac:dyDescent="0.25">
      <c r="A429" t="s">
        <v>147</v>
      </c>
      <c r="B429" t="s">
        <v>148</v>
      </c>
      <c r="C429">
        <v>4</v>
      </c>
      <c r="D429">
        <v>3</v>
      </c>
      <c r="E429">
        <f t="shared" si="12"/>
        <v>12</v>
      </c>
    </row>
    <row r="430" spans="1:5" x14ac:dyDescent="0.25">
      <c r="A430" t="s">
        <v>131</v>
      </c>
      <c r="B430" t="s">
        <v>132</v>
      </c>
      <c r="C430">
        <v>4</v>
      </c>
      <c r="D430">
        <v>1</v>
      </c>
      <c r="E430">
        <f t="shared" si="12"/>
        <v>4</v>
      </c>
    </row>
    <row r="431" spans="1:5" x14ac:dyDescent="0.25">
      <c r="A431" t="s">
        <v>115</v>
      </c>
      <c r="B431" t="s">
        <v>116</v>
      </c>
      <c r="C431">
        <v>5</v>
      </c>
      <c r="D431">
        <v>3</v>
      </c>
      <c r="E431">
        <f t="shared" si="12"/>
        <v>15</v>
      </c>
    </row>
    <row r="432" spans="1:5" x14ac:dyDescent="0.25">
      <c r="A432" t="s">
        <v>14</v>
      </c>
      <c r="B432" t="s">
        <v>15</v>
      </c>
      <c r="C432">
        <v>4</v>
      </c>
      <c r="D432">
        <v>1</v>
      </c>
      <c r="E432">
        <f t="shared" si="12"/>
        <v>4</v>
      </c>
    </row>
    <row r="433" spans="1:5" x14ac:dyDescent="0.25">
      <c r="A433" t="s">
        <v>99</v>
      </c>
      <c r="B433" t="s">
        <v>100</v>
      </c>
      <c r="C433">
        <v>5</v>
      </c>
      <c r="D433">
        <v>1</v>
      </c>
      <c r="E433">
        <f t="shared" si="12"/>
        <v>5</v>
      </c>
    </row>
    <row r="434" spans="1:5" x14ac:dyDescent="0.25">
      <c r="A434" t="s">
        <v>32</v>
      </c>
      <c r="B434" t="s">
        <v>33</v>
      </c>
      <c r="C434">
        <v>3</v>
      </c>
      <c r="D434">
        <v>2</v>
      </c>
      <c r="E434">
        <f t="shared" si="12"/>
        <v>6</v>
      </c>
    </row>
    <row r="435" spans="1:5" x14ac:dyDescent="0.25">
      <c r="A435" t="s">
        <v>161</v>
      </c>
      <c r="B435" t="s">
        <v>162</v>
      </c>
      <c r="C435">
        <v>3</v>
      </c>
      <c r="D435">
        <v>1</v>
      </c>
      <c r="E435">
        <f t="shared" si="12"/>
        <v>3</v>
      </c>
    </row>
    <row r="436" spans="1:5" x14ac:dyDescent="0.25">
      <c r="A436" t="s">
        <v>66</v>
      </c>
      <c r="B436" t="s">
        <v>67</v>
      </c>
      <c r="C436">
        <v>3</v>
      </c>
      <c r="D436">
        <v>1</v>
      </c>
      <c r="E436">
        <f t="shared" si="12"/>
        <v>3</v>
      </c>
    </row>
    <row r="437" spans="1:5" x14ac:dyDescent="0.25">
      <c r="A437" t="s">
        <v>211</v>
      </c>
      <c r="B437" t="s">
        <v>212</v>
      </c>
      <c r="C437">
        <v>5</v>
      </c>
      <c r="D437">
        <v>3</v>
      </c>
      <c r="E437">
        <f t="shared" si="12"/>
        <v>15</v>
      </c>
    </row>
    <row r="438" spans="1:5" x14ac:dyDescent="0.25">
      <c r="A438" t="s">
        <v>50</v>
      </c>
      <c r="B438" t="s">
        <v>51</v>
      </c>
      <c r="C438">
        <v>2</v>
      </c>
      <c r="D438">
        <v>1</v>
      </c>
      <c r="E438">
        <f t="shared" si="12"/>
        <v>2</v>
      </c>
    </row>
    <row r="439" spans="1:5" x14ac:dyDescent="0.25">
      <c r="A439" t="s">
        <v>93</v>
      </c>
      <c r="B439" t="s">
        <v>94</v>
      </c>
      <c r="C439">
        <v>2</v>
      </c>
      <c r="D439">
        <v>2</v>
      </c>
      <c r="E439">
        <f t="shared" si="12"/>
        <v>4</v>
      </c>
    </row>
    <row r="440" spans="1:5" x14ac:dyDescent="0.25">
      <c r="A440" t="s">
        <v>56</v>
      </c>
      <c r="B440" t="s">
        <v>57</v>
      </c>
      <c r="C440">
        <v>3</v>
      </c>
      <c r="D440">
        <v>1</v>
      </c>
      <c r="E440">
        <f t="shared" si="12"/>
        <v>3</v>
      </c>
    </row>
    <row r="441" spans="1:5" x14ac:dyDescent="0.25">
      <c r="A441" t="s">
        <v>66</v>
      </c>
      <c r="B441" t="s">
        <v>67</v>
      </c>
      <c r="C441">
        <v>4</v>
      </c>
      <c r="D441">
        <v>3</v>
      </c>
      <c r="E441">
        <f t="shared" si="12"/>
        <v>12</v>
      </c>
    </row>
    <row r="442" spans="1:5" x14ac:dyDescent="0.25">
      <c r="A442" t="s">
        <v>211</v>
      </c>
      <c r="B442" t="s">
        <v>212</v>
      </c>
      <c r="C442">
        <v>5</v>
      </c>
      <c r="D442">
        <v>3</v>
      </c>
      <c r="E442">
        <f t="shared" si="12"/>
        <v>15</v>
      </c>
    </row>
    <row r="443" spans="1:5" x14ac:dyDescent="0.25">
      <c r="A443" t="s">
        <v>26</v>
      </c>
      <c r="B443" t="s">
        <v>27</v>
      </c>
      <c r="C443">
        <v>4</v>
      </c>
      <c r="D443">
        <v>1</v>
      </c>
      <c r="E443">
        <f t="shared" si="12"/>
        <v>4</v>
      </c>
    </row>
    <row r="444" spans="1:5" x14ac:dyDescent="0.25">
      <c r="A444" t="s">
        <v>185</v>
      </c>
      <c r="B444" t="s">
        <v>186</v>
      </c>
      <c r="C444">
        <v>2</v>
      </c>
      <c r="D444">
        <v>1</v>
      </c>
      <c r="E444">
        <f t="shared" si="12"/>
        <v>2</v>
      </c>
    </row>
    <row r="445" spans="1:5" x14ac:dyDescent="0.25">
      <c r="A445" t="s">
        <v>223</v>
      </c>
      <c r="B445" t="s">
        <v>224</v>
      </c>
      <c r="C445">
        <v>5</v>
      </c>
      <c r="D445">
        <v>2</v>
      </c>
      <c r="E445">
        <f t="shared" si="12"/>
        <v>10</v>
      </c>
    </row>
    <row r="446" spans="1:5" x14ac:dyDescent="0.25">
      <c r="A446" t="s">
        <v>201</v>
      </c>
      <c r="B446" t="s">
        <v>202</v>
      </c>
      <c r="C446">
        <v>2</v>
      </c>
      <c r="D446">
        <v>2</v>
      </c>
      <c r="E446">
        <f t="shared" si="12"/>
        <v>4</v>
      </c>
    </row>
    <row r="447" spans="1:5" x14ac:dyDescent="0.25">
      <c r="A447" t="s">
        <v>12</v>
      </c>
      <c r="B447" t="s">
        <v>13</v>
      </c>
      <c r="C447">
        <v>2</v>
      </c>
      <c r="D447">
        <v>1</v>
      </c>
      <c r="E447">
        <f t="shared" si="12"/>
        <v>2</v>
      </c>
    </row>
    <row r="448" spans="1:5" x14ac:dyDescent="0.25">
      <c r="A448" t="s">
        <v>155</v>
      </c>
      <c r="B448" t="s">
        <v>156</v>
      </c>
      <c r="C448">
        <v>3</v>
      </c>
      <c r="D448">
        <v>3</v>
      </c>
      <c r="E448">
        <f t="shared" si="12"/>
        <v>9</v>
      </c>
    </row>
    <row r="449" spans="1:5" x14ac:dyDescent="0.25">
      <c r="A449" t="s">
        <v>48</v>
      </c>
      <c r="B449" t="s">
        <v>49</v>
      </c>
      <c r="C449">
        <v>5</v>
      </c>
      <c r="D449">
        <v>2</v>
      </c>
      <c r="E449">
        <f t="shared" si="12"/>
        <v>10</v>
      </c>
    </row>
    <row r="450" spans="1:5" x14ac:dyDescent="0.25">
      <c r="A450" t="s">
        <v>179</v>
      </c>
      <c r="B450" t="s">
        <v>180</v>
      </c>
      <c r="C450">
        <v>5</v>
      </c>
      <c r="D450">
        <v>3</v>
      </c>
      <c r="E450">
        <f t="shared" si="12"/>
        <v>15</v>
      </c>
    </row>
    <row r="451" spans="1:5" x14ac:dyDescent="0.25">
      <c r="A451" t="s">
        <v>91</v>
      </c>
      <c r="B451" t="s">
        <v>92</v>
      </c>
      <c r="C451">
        <v>2</v>
      </c>
      <c r="D451">
        <v>1</v>
      </c>
      <c r="E451">
        <f t="shared" ref="E451:E514" si="13">C451*D451</f>
        <v>2</v>
      </c>
    </row>
    <row r="452" spans="1:5" x14ac:dyDescent="0.25">
      <c r="A452" t="s">
        <v>6</v>
      </c>
      <c r="B452" t="s">
        <v>7</v>
      </c>
      <c r="C452">
        <v>5</v>
      </c>
      <c r="D452">
        <v>3</v>
      </c>
      <c r="E452">
        <f t="shared" si="13"/>
        <v>15</v>
      </c>
    </row>
    <row r="453" spans="1:5" x14ac:dyDescent="0.25">
      <c r="A453" t="s">
        <v>93</v>
      </c>
      <c r="B453" t="s">
        <v>94</v>
      </c>
      <c r="C453">
        <v>2</v>
      </c>
      <c r="D453">
        <v>2</v>
      </c>
      <c r="E453">
        <f t="shared" si="13"/>
        <v>4</v>
      </c>
    </row>
    <row r="454" spans="1:5" x14ac:dyDescent="0.25">
      <c r="A454" t="s">
        <v>191</v>
      </c>
      <c r="B454" t="s">
        <v>192</v>
      </c>
      <c r="C454">
        <v>2</v>
      </c>
      <c r="D454">
        <v>1</v>
      </c>
      <c r="E454">
        <f t="shared" si="13"/>
        <v>2</v>
      </c>
    </row>
    <row r="455" spans="1:5" x14ac:dyDescent="0.25">
      <c r="A455" t="s">
        <v>179</v>
      </c>
      <c r="B455" t="s">
        <v>180</v>
      </c>
      <c r="C455">
        <v>3</v>
      </c>
      <c r="D455">
        <v>2</v>
      </c>
      <c r="E455">
        <f t="shared" si="13"/>
        <v>6</v>
      </c>
    </row>
    <row r="456" spans="1:5" x14ac:dyDescent="0.25">
      <c r="A456" t="s">
        <v>76</v>
      </c>
      <c r="B456" t="s">
        <v>77</v>
      </c>
      <c r="C456">
        <v>5</v>
      </c>
      <c r="D456">
        <v>1</v>
      </c>
      <c r="E456">
        <f t="shared" si="13"/>
        <v>5</v>
      </c>
    </row>
    <row r="457" spans="1:5" x14ac:dyDescent="0.25">
      <c r="A457" t="s">
        <v>111</v>
      </c>
      <c r="B457" t="s">
        <v>112</v>
      </c>
      <c r="C457">
        <v>2</v>
      </c>
      <c r="D457">
        <v>1</v>
      </c>
      <c r="E457">
        <f t="shared" si="13"/>
        <v>2</v>
      </c>
    </row>
    <row r="458" spans="1:5" x14ac:dyDescent="0.25">
      <c r="A458" t="s">
        <v>139</v>
      </c>
      <c r="B458" t="s">
        <v>140</v>
      </c>
      <c r="C458">
        <v>3</v>
      </c>
      <c r="D458">
        <v>3</v>
      </c>
      <c r="E458">
        <f t="shared" si="13"/>
        <v>9</v>
      </c>
    </row>
    <row r="459" spans="1:5" x14ac:dyDescent="0.25">
      <c r="A459" t="s">
        <v>195</v>
      </c>
      <c r="B459" t="s">
        <v>196</v>
      </c>
      <c r="C459">
        <v>4</v>
      </c>
      <c r="D459">
        <v>3</v>
      </c>
      <c r="E459">
        <f t="shared" si="13"/>
        <v>12</v>
      </c>
    </row>
    <row r="460" spans="1:5" x14ac:dyDescent="0.25">
      <c r="A460" t="s">
        <v>159</v>
      </c>
      <c r="B460" t="s">
        <v>160</v>
      </c>
      <c r="C460">
        <v>5</v>
      </c>
      <c r="D460">
        <v>1</v>
      </c>
      <c r="E460">
        <f t="shared" si="13"/>
        <v>5</v>
      </c>
    </row>
    <row r="461" spans="1:5" x14ac:dyDescent="0.25">
      <c r="A461" t="s">
        <v>40</v>
      </c>
      <c r="B461" t="s">
        <v>41</v>
      </c>
      <c r="C461">
        <v>2</v>
      </c>
      <c r="D461">
        <v>2</v>
      </c>
      <c r="E461">
        <f t="shared" si="13"/>
        <v>4</v>
      </c>
    </row>
    <row r="462" spans="1:5" x14ac:dyDescent="0.25">
      <c r="A462" t="s">
        <v>199</v>
      </c>
      <c r="B462" t="s">
        <v>200</v>
      </c>
      <c r="C462">
        <v>3</v>
      </c>
      <c r="D462">
        <v>3</v>
      </c>
      <c r="E462">
        <f t="shared" si="13"/>
        <v>9</v>
      </c>
    </row>
    <row r="463" spans="1:5" x14ac:dyDescent="0.25">
      <c r="A463" t="s">
        <v>38</v>
      </c>
      <c r="B463" t="s">
        <v>39</v>
      </c>
      <c r="C463">
        <v>4</v>
      </c>
      <c r="D463">
        <v>1</v>
      </c>
      <c r="E463">
        <f t="shared" si="13"/>
        <v>4</v>
      </c>
    </row>
    <row r="464" spans="1:5" x14ac:dyDescent="0.25">
      <c r="A464" t="s">
        <v>88</v>
      </c>
      <c r="B464" t="s">
        <v>27</v>
      </c>
      <c r="C464">
        <v>5</v>
      </c>
      <c r="D464">
        <v>1</v>
      </c>
      <c r="E464">
        <f t="shared" si="13"/>
        <v>5</v>
      </c>
    </row>
    <row r="465" spans="1:5" x14ac:dyDescent="0.25">
      <c r="A465" t="s">
        <v>227</v>
      </c>
      <c r="B465" t="s">
        <v>228</v>
      </c>
      <c r="C465">
        <v>3</v>
      </c>
      <c r="D465">
        <v>1</v>
      </c>
      <c r="E465">
        <f t="shared" si="13"/>
        <v>3</v>
      </c>
    </row>
    <row r="466" spans="1:5" x14ac:dyDescent="0.25">
      <c r="A466" t="s">
        <v>97</v>
      </c>
      <c r="B466" t="s">
        <v>98</v>
      </c>
      <c r="C466">
        <v>3</v>
      </c>
      <c r="D466">
        <v>1</v>
      </c>
      <c r="E466">
        <f t="shared" si="13"/>
        <v>3</v>
      </c>
    </row>
    <row r="467" spans="1:5" x14ac:dyDescent="0.25">
      <c r="A467" t="s">
        <v>135</v>
      </c>
      <c r="B467" t="s">
        <v>136</v>
      </c>
      <c r="C467">
        <v>5</v>
      </c>
      <c r="D467">
        <v>2</v>
      </c>
      <c r="E467">
        <f t="shared" si="13"/>
        <v>10</v>
      </c>
    </row>
    <row r="468" spans="1:5" x14ac:dyDescent="0.25">
      <c r="A468" t="s">
        <v>72</v>
      </c>
      <c r="B468" t="s">
        <v>73</v>
      </c>
      <c r="C468">
        <v>3</v>
      </c>
      <c r="D468">
        <v>3</v>
      </c>
      <c r="E468">
        <f t="shared" si="13"/>
        <v>9</v>
      </c>
    </row>
    <row r="469" spans="1:5" x14ac:dyDescent="0.25">
      <c r="A469" t="s">
        <v>103</v>
      </c>
      <c r="B469" t="s">
        <v>104</v>
      </c>
      <c r="C469">
        <v>4</v>
      </c>
      <c r="D469">
        <v>1</v>
      </c>
      <c r="E469">
        <f t="shared" si="13"/>
        <v>4</v>
      </c>
    </row>
    <row r="470" spans="1:5" x14ac:dyDescent="0.25">
      <c r="A470" t="s">
        <v>111</v>
      </c>
      <c r="B470" t="s">
        <v>112</v>
      </c>
      <c r="C470">
        <v>4</v>
      </c>
      <c r="D470">
        <v>2</v>
      </c>
      <c r="E470">
        <f t="shared" si="13"/>
        <v>8</v>
      </c>
    </row>
    <row r="471" spans="1:5" x14ac:dyDescent="0.25">
      <c r="A471" t="s">
        <v>165</v>
      </c>
      <c r="B471" t="s">
        <v>166</v>
      </c>
      <c r="C471">
        <v>5</v>
      </c>
      <c r="D471">
        <v>2</v>
      </c>
      <c r="E471">
        <f t="shared" si="13"/>
        <v>10</v>
      </c>
    </row>
    <row r="472" spans="1:5" x14ac:dyDescent="0.25">
      <c r="A472" t="s">
        <v>183</v>
      </c>
      <c r="B472" t="s">
        <v>184</v>
      </c>
      <c r="C472">
        <v>3</v>
      </c>
      <c r="D472">
        <v>3</v>
      </c>
      <c r="E472">
        <f t="shared" si="13"/>
        <v>9</v>
      </c>
    </row>
    <row r="473" spans="1:5" x14ac:dyDescent="0.25">
      <c r="A473" t="s">
        <v>197</v>
      </c>
      <c r="B473" t="s">
        <v>198</v>
      </c>
      <c r="C473">
        <v>3</v>
      </c>
      <c r="D473">
        <v>2</v>
      </c>
      <c r="E473">
        <f t="shared" si="13"/>
        <v>6</v>
      </c>
    </row>
    <row r="474" spans="1:5" x14ac:dyDescent="0.25">
      <c r="A474" t="s">
        <v>117</v>
      </c>
      <c r="B474" t="s">
        <v>118</v>
      </c>
      <c r="C474">
        <v>3</v>
      </c>
      <c r="D474">
        <v>1</v>
      </c>
      <c r="E474">
        <f t="shared" si="13"/>
        <v>3</v>
      </c>
    </row>
    <row r="475" spans="1:5" x14ac:dyDescent="0.25">
      <c r="A475" t="s">
        <v>209</v>
      </c>
      <c r="B475" t="s">
        <v>210</v>
      </c>
      <c r="C475">
        <v>3</v>
      </c>
      <c r="D475">
        <v>3</v>
      </c>
      <c r="E475">
        <f t="shared" si="13"/>
        <v>9</v>
      </c>
    </row>
    <row r="476" spans="1:5" x14ac:dyDescent="0.25">
      <c r="A476" t="s">
        <v>54</v>
      </c>
      <c r="B476" t="s">
        <v>55</v>
      </c>
      <c r="C476">
        <v>4</v>
      </c>
      <c r="D476">
        <v>3</v>
      </c>
      <c r="E476">
        <f t="shared" si="13"/>
        <v>12</v>
      </c>
    </row>
    <row r="477" spans="1:5" x14ac:dyDescent="0.25">
      <c r="A477" t="s">
        <v>163</v>
      </c>
      <c r="B477" t="s">
        <v>164</v>
      </c>
      <c r="C477">
        <v>4</v>
      </c>
      <c r="D477">
        <v>1</v>
      </c>
      <c r="E477">
        <f t="shared" si="13"/>
        <v>4</v>
      </c>
    </row>
    <row r="478" spans="1:5" x14ac:dyDescent="0.25">
      <c r="A478" t="s">
        <v>189</v>
      </c>
      <c r="B478" t="s">
        <v>190</v>
      </c>
      <c r="C478">
        <v>5</v>
      </c>
      <c r="D478">
        <v>1</v>
      </c>
      <c r="E478">
        <f t="shared" si="13"/>
        <v>5</v>
      </c>
    </row>
    <row r="479" spans="1:5" x14ac:dyDescent="0.25">
      <c r="A479" t="s">
        <v>153</v>
      </c>
      <c r="B479" t="s">
        <v>154</v>
      </c>
      <c r="C479">
        <v>4</v>
      </c>
      <c r="D479">
        <v>3</v>
      </c>
      <c r="E479">
        <f t="shared" si="13"/>
        <v>12</v>
      </c>
    </row>
    <row r="480" spans="1:5" x14ac:dyDescent="0.25">
      <c r="A480" t="s">
        <v>165</v>
      </c>
      <c r="B480" t="s">
        <v>166</v>
      </c>
      <c r="C480">
        <v>3</v>
      </c>
      <c r="D480">
        <v>2</v>
      </c>
      <c r="E480">
        <f t="shared" si="13"/>
        <v>6</v>
      </c>
    </row>
    <row r="481" spans="1:5" x14ac:dyDescent="0.25">
      <c r="A481" t="s">
        <v>191</v>
      </c>
      <c r="B481" t="s">
        <v>192</v>
      </c>
      <c r="C481">
        <v>5</v>
      </c>
      <c r="D481">
        <v>3</v>
      </c>
      <c r="E481">
        <f t="shared" si="13"/>
        <v>15</v>
      </c>
    </row>
    <row r="482" spans="1:5" x14ac:dyDescent="0.25">
      <c r="A482" t="s">
        <v>117</v>
      </c>
      <c r="B482" t="s">
        <v>118</v>
      </c>
      <c r="C482">
        <v>3</v>
      </c>
      <c r="D482">
        <v>1</v>
      </c>
      <c r="E482">
        <f t="shared" si="13"/>
        <v>3</v>
      </c>
    </row>
    <row r="483" spans="1:5" x14ac:dyDescent="0.25">
      <c r="A483" t="s">
        <v>48</v>
      </c>
      <c r="B483" t="s">
        <v>49</v>
      </c>
      <c r="C483">
        <v>3</v>
      </c>
      <c r="D483">
        <v>3</v>
      </c>
      <c r="E483">
        <f t="shared" si="13"/>
        <v>9</v>
      </c>
    </row>
    <row r="484" spans="1:5" x14ac:dyDescent="0.25">
      <c r="A484" t="s">
        <v>209</v>
      </c>
      <c r="B484" t="s">
        <v>210</v>
      </c>
      <c r="C484">
        <v>4</v>
      </c>
      <c r="D484">
        <v>3</v>
      </c>
      <c r="E484">
        <f t="shared" si="13"/>
        <v>12</v>
      </c>
    </row>
    <row r="485" spans="1:5" x14ac:dyDescent="0.25">
      <c r="A485" t="s">
        <v>84</v>
      </c>
      <c r="B485" t="s">
        <v>85</v>
      </c>
      <c r="C485">
        <v>2</v>
      </c>
      <c r="D485">
        <v>2</v>
      </c>
      <c r="E485">
        <f t="shared" si="13"/>
        <v>4</v>
      </c>
    </row>
    <row r="486" spans="1:5" x14ac:dyDescent="0.25">
      <c r="A486" t="s">
        <v>101</v>
      </c>
      <c r="B486" t="s">
        <v>102</v>
      </c>
      <c r="C486">
        <v>2</v>
      </c>
      <c r="D486">
        <v>2</v>
      </c>
      <c r="E486">
        <f t="shared" si="13"/>
        <v>4</v>
      </c>
    </row>
    <row r="487" spans="1:5" x14ac:dyDescent="0.25">
      <c r="A487" t="s">
        <v>221</v>
      </c>
      <c r="B487" t="s">
        <v>222</v>
      </c>
      <c r="C487">
        <v>3</v>
      </c>
      <c r="D487">
        <v>2</v>
      </c>
      <c r="E487">
        <f t="shared" si="13"/>
        <v>6</v>
      </c>
    </row>
    <row r="488" spans="1:5" x14ac:dyDescent="0.25">
      <c r="A488" t="s">
        <v>115</v>
      </c>
      <c r="B488" t="s">
        <v>116</v>
      </c>
      <c r="C488">
        <v>3</v>
      </c>
      <c r="D488">
        <v>1</v>
      </c>
      <c r="E488">
        <f t="shared" si="13"/>
        <v>3</v>
      </c>
    </row>
    <row r="489" spans="1:5" x14ac:dyDescent="0.25">
      <c r="A489" t="s">
        <v>207</v>
      </c>
      <c r="B489" t="s">
        <v>208</v>
      </c>
      <c r="C489">
        <v>4</v>
      </c>
      <c r="D489">
        <v>3</v>
      </c>
      <c r="E489">
        <f t="shared" si="13"/>
        <v>12</v>
      </c>
    </row>
    <row r="490" spans="1:5" x14ac:dyDescent="0.25">
      <c r="A490" t="s">
        <v>14</v>
      </c>
      <c r="B490" t="s">
        <v>15</v>
      </c>
      <c r="C490">
        <v>5</v>
      </c>
      <c r="D490">
        <v>2</v>
      </c>
      <c r="E490">
        <f t="shared" si="13"/>
        <v>10</v>
      </c>
    </row>
    <row r="491" spans="1:5" x14ac:dyDescent="0.25">
      <c r="A491" t="s">
        <v>95</v>
      </c>
      <c r="B491" t="s">
        <v>96</v>
      </c>
      <c r="C491">
        <v>5</v>
      </c>
      <c r="D491">
        <v>3</v>
      </c>
      <c r="E491">
        <f t="shared" si="13"/>
        <v>15</v>
      </c>
    </row>
    <row r="492" spans="1:5" x14ac:dyDescent="0.25">
      <c r="A492" t="s">
        <v>119</v>
      </c>
      <c r="B492" t="s">
        <v>120</v>
      </c>
      <c r="C492">
        <v>4</v>
      </c>
      <c r="D492">
        <v>3</v>
      </c>
      <c r="E492">
        <f t="shared" si="13"/>
        <v>12</v>
      </c>
    </row>
    <row r="493" spans="1:5" x14ac:dyDescent="0.25">
      <c r="A493" t="s">
        <v>42</v>
      </c>
      <c r="B493" t="s">
        <v>43</v>
      </c>
      <c r="C493">
        <v>3</v>
      </c>
      <c r="D493">
        <v>2</v>
      </c>
      <c r="E493">
        <f t="shared" si="13"/>
        <v>6</v>
      </c>
    </row>
    <row r="494" spans="1:5" x14ac:dyDescent="0.25">
      <c r="A494" t="s">
        <v>225</v>
      </c>
      <c r="B494" t="s">
        <v>226</v>
      </c>
      <c r="C494">
        <v>3</v>
      </c>
      <c r="D494">
        <v>2</v>
      </c>
      <c r="E494">
        <f t="shared" si="13"/>
        <v>6</v>
      </c>
    </row>
    <row r="495" spans="1:5" x14ac:dyDescent="0.25">
      <c r="A495" t="s">
        <v>34</v>
      </c>
      <c r="B495" t="s">
        <v>35</v>
      </c>
      <c r="C495">
        <v>5</v>
      </c>
      <c r="D495">
        <v>1</v>
      </c>
      <c r="E495">
        <f t="shared" si="13"/>
        <v>5</v>
      </c>
    </row>
    <row r="496" spans="1:5" x14ac:dyDescent="0.25">
      <c r="A496" t="s">
        <v>227</v>
      </c>
      <c r="B496" t="s">
        <v>228</v>
      </c>
      <c r="C496">
        <v>3</v>
      </c>
      <c r="D496">
        <v>3</v>
      </c>
      <c r="E496">
        <f t="shared" si="13"/>
        <v>9</v>
      </c>
    </row>
    <row r="497" spans="1:5" x14ac:dyDescent="0.25">
      <c r="A497" t="s">
        <v>123</v>
      </c>
      <c r="B497" t="s">
        <v>124</v>
      </c>
      <c r="C497">
        <v>4</v>
      </c>
      <c r="D497">
        <v>2</v>
      </c>
      <c r="E497">
        <f t="shared" si="13"/>
        <v>8</v>
      </c>
    </row>
    <row r="498" spans="1:5" x14ac:dyDescent="0.25">
      <c r="A498" t="s">
        <v>103</v>
      </c>
      <c r="B498" t="s">
        <v>104</v>
      </c>
      <c r="C498">
        <v>5</v>
      </c>
      <c r="D498">
        <v>1</v>
      </c>
      <c r="E498">
        <f t="shared" si="13"/>
        <v>5</v>
      </c>
    </row>
    <row r="499" spans="1:5" x14ac:dyDescent="0.25">
      <c r="A499" t="s">
        <v>205</v>
      </c>
      <c r="B499" t="s">
        <v>206</v>
      </c>
      <c r="C499">
        <v>4</v>
      </c>
      <c r="D499">
        <v>3</v>
      </c>
      <c r="E499">
        <f t="shared" si="13"/>
        <v>12</v>
      </c>
    </row>
    <row r="500" spans="1:5" x14ac:dyDescent="0.25">
      <c r="A500" t="s">
        <v>217</v>
      </c>
      <c r="B500" t="s">
        <v>218</v>
      </c>
      <c r="C500">
        <v>2</v>
      </c>
      <c r="D500">
        <v>1</v>
      </c>
      <c r="E500">
        <f t="shared" si="13"/>
        <v>2</v>
      </c>
    </row>
    <row r="501" spans="1:5" x14ac:dyDescent="0.25">
      <c r="A501" t="s">
        <v>107</v>
      </c>
      <c r="B501" t="s">
        <v>108</v>
      </c>
      <c r="C501">
        <v>2</v>
      </c>
      <c r="D501">
        <v>2</v>
      </c>
      <c r="E501">
        <f t="shared" si="13"/>
        <v>4</v>
      </c>
    </row>
    <row r="502" spans="1:5" x14ac:dyDescent="0.25">
      <c r="A502" t="s">
        <v>123</v>
      </c>
      <c r="B502" t="s">
        <v>124</v>
      </c>
      <c r="C502">
        <v>5</v>
      </c>
      <c r="D502">
        <v>1</v>
      </c>
      <c r="E502">
        <f t="shared" si="13"/>
        <v>5</v>
      </c>
    </row>
    <row r="503" spans="1:5" x14ac:dyDescent="0.25">
      <c r="A503" t="s">
        <v>38</v>
      </c>
      <c r="B503" t="s">
        <v>39</v>
      </c>
      <c r="C503">
        <v>5</v>
      </c>
      <c r="D503">
        <v>1</v>
      </c>
      <c r="E503">
        <f t="shared" si="13"/>
        <v>5</v>
      </c>
    </row>
    <row r="504" spans="1:5" x14ac:dyDescent="0.25">
      <c r="A504" t="s">
        <v>44</v>
      </c>
      <c r="B504" t="s">
        <v>45</v>
      </c>
      <c r="C504">
        <v>5</v>
      </c>
      <c r="D504">
        <v>1</v>
      </c>
      <c r="E504">
        <f t="shared" si="13"/>
        <v>5</v>
      </c>
    </row>
    <row r="505" spans="1:5" x14ac:dyDescent="0.25">
      <c r="A505" t="s">
        <v>217</v>
      </c>
      <c r="B505" t="s">
        <v>218</v>
      </c>
      <c r="C505">
        <v>5</v>
      </c>
      <c r="D505">
        <v>3</v>
      </c>
      <c r="E505">
        <f t="shared" si="13"/>
        <v>15</v>
      </c>
    </row>
    <row r="506" spans="1:5" x14ac:dyDescent="0.25">
      <c r="A506" t="s">
        <v>82</v>
      </c>
      <c r="B506" t="s">
        <v>83</v>
      </c>
      <c r="C506">
        <v>2</v>
      </c>
      <c r="D506">
        <v>1</v>
      </c>
      <c r="E506">
        <f t="shared" si="13"/>
        <v>2</v>
      </c>
    </row>
    <row r="507" spans="1:5" x14ac:dyDescent="0.25">
      <c r="A507" t="s">
        <v>62</v>
      </c>
      <c r="B507" t="s">
        <v>63</v>
      </c>
      <c r="C507">
        <v>5</v>
      </c>
      <c r="D507">
        <v>2</v>
      </c>
      <c r="E507">
        <f t="shared" si="13"/>
        <v>10</v>
      </c>
    </row>
    <row r="508" spans="1:5" x14ac:dyDescent="0.25">
      <c r="A508" t="s">
        <v>177</v>
      </c>
      <c r="B508" t="s">
        <v>178</v>
      </c>
      <c r="C508">
        <v>2</v>
      </c>
      <c r="D508">
        <v>2</v>
      </c>
      <c r="E508">
        <f t="shared" si="13"/>
        <v>4</v>
      </c>
    </row>
    <row r="509" spans="1:5" x14ac:dyDescent="0.25">
      <c r="A509" t="s">
        <v>89</v>
      </c>
      <c r="B509" t="s">
        <v>90</v>
      </c>
      <c r="C509">
        <v>5</v>
      </c>
      <c r="D509">
        <v>2</v>
      </c>
      <c r="E509">
        <f t="shared" si="13"/>
        <v>10</v>
      </c>
    </row>
    <row r="510" spans="1:5" x14ac:dyDescent="0.25">
      <c r="A510" t="s">
        <v>105</v>
      </c>
      <c r="B510" t="s">
        <v>106</v>
      </c>
      <c r="C510">
        <v>2</v>
      </c>
      <c r="D510">
        <v>2</v>
      </c>
      <c r="E510">
        <f t="shared" si="13"/>
        <v>4</v>
      </c>
    </row>
    <row r="511" spans="1:5" x14ac:dyDescent="0.25">
      <c r="A511" t="s">
        <v>24</v>
      </c>
      <c r="B511" t="s">
        <v>25</v>
      </c>
      <c r="C511">
        <v>2</v>
      </c>
      <c r="D511">
        <v>3</v>
      </c>
      <c r="E511">
        <f t="shared" si="13"/>
        <v>6</v>
      </c>
    </row>
    <row r="512" spans="1:5" x14ac:dyDescent="0.25">
      <c r="A512" t="s">
        <v>74</v>
      </c>
      <c r="B512" t="s">
        <v>75</v>
      </c>
      <c r="C512">
        <v>5</v>
      </c>
      <c r="D512">
        <v>2</v>
      </c>
      <c r="E512">
        <f t="shared" si="13"/>
        <v>10</v>
      </c>
    </row>
    <row r="513" spans="1:5" x14ac:dyDescent="0.25">
      <c r="A513" t="s">
        <v>8</v>
      </c>
      <c r="B513" t="s">
        <v>9</v>
      </c>
      <c r="C513">
        <v>4</v>
      </c>
      <c r="D513">
        <v>3</v>
      </c>
      <c r="E513">
        <f t="shared" si="13"/>
        <v>12</v>
      </c>
    </row>
    <row r="514" spans="1:5" x14ac:dyDescent="0.25">
      <c r="A514" t="s">
        <v>95</v>
      </c>
      <c r="B514" t="s">
        <v>96</v>
      </c>
      <c r="C514">
        <v>2</v>
      </c>
      <c r="D514">
        <v>1</v>
      </c>
      <c r="E514">
        <f t="shared" si="13"/>
        <v>2</v>
      </c>
    </row>
    <row r="515" spans="1:5" x14ac:dyDescent="0.25">
      <c r="A515" t="s">
        <v>173</v>
      </c>
      <c r="B515" t="s">
        <v>174</v>
      </c>
      <c r="C515">
        <v>2</v>
      </c>
      <c r="D515">
        <v>1</v>
      </c>
      <c r="E515">
        <f t="shared" ref="E515:E578" si="14">C515*D515</f>
        <v>2</v>
      </c>
    </row>
    <row r="516" spans="1:5" x14ac:dyDescent="0.25">
      <c r="A516" t="s">
        <v>56</v>
      </c>
      <c r="B516" t="s">
        <v>57</v>
      </c>
      <c r="C516">
        <v>2</v>
      </c>
      <c r="D516">
        <v>1</v>
      </c>
      <c r="E516">
        <f t="shared" si="14"/>
        <v>2</v>
      </c>
    </row>
    <row r="517" spans="1:5" x14ac:dyDescent="0.25">
      <c r="A517" t="s">
        <v>169</v>
      </c>
      <c r="B517" t="s">
        <v>170</v>
      </c>
      <c r="C517">
        <v>2</v>
      </c>
      <c r="D517">
        <v>1</v>
      </c>
      <c r="E517">
        <f t="shared" si="14"/>
        <v>2</v>
      </c>
    </row>
    <row r="518" spans="1:5" x14ac:dyDescent="0.25">
      <c r="A518" t="s">
        <v>181</v>
      </c>
      <c r="B518" t="s">
        <v>182</v>
      </c>
      <c r="C518">
        <v>5</v>
      </c>
      <c r="D518">
        <v>3</v>
      </c>
      <c r="E518">
        <f t="shared" si="14"/>
        <v>15</v>
      </c>
    </row>
    <row r="519" spans="1:5" x14ac:dyDescent="0.25">
      <c r="A519" t="s">
        <v>6</v>
      </c>
      <c r="B519" t="s">
        <v>7</v>
      </c>
      <c r="C519">
        <v>4</v>
      </c>
      <c r="D519">
        <v>3</v>
      </c>
      <c r="E519">
        <f t="shared" si="14"/>
        <v>12</v>
      </c>
    </row>
    <row r="520" spans="1:5" x14ac:dyDescent="0.25">
      <c r="A520" t="s">
        <v>163</v>
      </c>
      <c r="B520" t="s">
        <v>164</v>
      </c>
      <c r="C520">
        <v>3</v>
      </c>
      <c r="D520">
        <v>3</v>
      </c>
      <c r="E520">
        <f t="shared" si="14"/>
        <v>9</v>
      </c>
    </row>
    <row r="521" spans="1:5" x14ac:dyDescent="0.25">
      <c r="A521" t="s">
        <v>171</v>
      </c>
      <c r="B521" t="s">
        <v>172</v>
      </c>
      <c r="C521">
        <v>4</v>
      </c>
      <c r="D521">
        <v>2</v>
      </c>
      <c r="E521">
        <f t="shared" si="14"/>
        <v>8</v>
      </c>
    </row>
    <row r="522" spans="1:5" x14ac:dyDescent="0.25">
      <c r="A522" t="s">
        <v>58</v>
      </c>
      <c r="B522" t="s">
        <v>59</v>
      </c>
      <c r="C522">
        <v>4</v>
      </c>
      <c r="D522">
        <v>1</v>
      </c>
      <c r="E522">
        <f t="shared" si="14"/>
        <v>4</v>
      </c>
    </row>
    <row r="523" spans="1:5" x14ac:dyDescent="0.25">
      <c r="A523" t="s">
        <v>28</v>
      </c>
      <c r="B523" t="s">
        <v>29</v>
      </c>
      <c r="C523">
        <v>4</v>
      </c>
      <c r="D523">
        <v>3</v>
      </c>
      <c r="E523">
        <f t="shared" si="14"/>
        <v>12</v>
      </c>
    </row>
    <row r="524" spans="1:5" x14ac:dyDescent="0.25">
      <c r="A524" t="s">
        <v>203</v>
      </c>
      <c r="B524" t="s">
        <v>204</v>
      </c>
      <c r="C524">
        <v>5</v>
      </c>
      <c r="D524">
        <v>3</v>
      </c>
      <c r="E524">
        <f t="shared" si="14"/>
        <v>15</v>
      </c>
    </row>
    <row r="525" spans="1:5" x14ac:dyDescent="0.25">
      <c r="A525" t="s">
        <v>50</v>
      </c>
      <c r="B525" t="s">
        <v>51</v>
      </c>
      <c r="C525">
        <v>2</v>
      </c>
      <c r="D525">
        <v>1</v>
      </c>
      <c r="E525">
        <f t="shared" si="14"/>
        <v>2</v>
      </c>
    </row>
    <row r="526" spans="1:5" x14ac:dyDescent="0.25">
      <c r="A526" t="s">
        <v>89</v>
      </c>
      <c r="B526" t="s">
        <v>90</v>
      </c>
      <c r="C526">
        <v>3</v>
      </c>
      <c r="D526">
        <v>2</v>
      </c>
      <c r="E526">
        <f t="shared" si="14"/>
        <v>6</v>
      </c>
    </row>
    <row r="527" spans="1:5" x14ac:dyDescent="0.25">
      <c r="A527" t="s">
        <v>28</v>
      </c>
      <c r="B527" t="s">
        <v>29</v>
      </c>
      <c r="C527">
        <v>2</v>
      </c>
      <c r="D527">
        <v>1</v>
      </c>
      <c r="E527">
        <f t="shared" si="14"/>
        <v>2</v>
      </c>
    </row>
    <row r="528" spans="1:5" x14ac:dyDescent="0.25">
      <c r="A528" t="s">
        <v>20</v>
      </c>
      <c r="B528" t="s">
        <v>21</v>
      </c>
      <c r="C528">
        <v>5</v>
      </c>
      <c r="D528">
        <v>3</v>
      </c>
      <c r="E528">
        <f t="shared" si="14"/>
        <v>15</v>
      </c>
    </row>
    <row r="529" spans="1:5" x14ac:dyDescent="0.25">
      <c r="A529" t="s">
        <v>97</v>
      </c>
      <c r="B529" t="s">
        <v>98</v>
      </c>
      <c r="C529">
        <v>3</v>
      </c>
      <c r="D529">
        <v>1</v>
      </c>
      <c r="E529">
        <f t="shared" si="14"/>
        <v>3</v>
      </c>
    </row>
    <row r="530" spans="1:5" x14ac:dyDescent="0.25">
      <c r="A530" t="s">
        <v>18</v>
      </c>
      <c r="B530" t="s">
        <v>19</v>
      </c>
      <c r="C530">
        <v>5</v>
      </c>
      <c r="D530">
        <v>3</v>
      </c>
      <c r="E530">
        <f t="shared" si="14"/>
        <v>15</v>
      </c>
    </row>
    <row r="531" spans="1:5" x14ac:dyDescent="0.25">
      <c r="A531" t="s">
        <v>193</v>
      </c>
      <c r="B531" t="s">
        <v>194</v>
      </c>
      <c r="C531">
        <v>5</v>
      </c>
      <c r="D531">
        <v>3</v>
      </c>
      <c r="E531">
        <f t="shared" si="14"/>
        <v>15</v>
      </c>
    </row>
    <row r="532" spans="1:5" x14ac:dyDescent="0.25">
      <c r="A532" t="s">
        <v>203</v>
      </c>
      <c r="B532" t="s">
        <v>204</v>
      </c>
      <c r="C532">
        <v>5</v>
      </c>
      <c r="D532">
        <v>2</v>
      </c>
      <c r="E532">
        <f t="shared" si="14"/>
        <v>10</v>
      </c>
    </row>
    <row r="533" spans="1:5" x14ac:dyDescent="0.25">
      <c r="A533" t="s">
        <v>131</v>
      </c>
      <c r="B533" t="s">
        <v>132</v>
      </c>
      <c r="C533">
        <v>2</v>
      </c>
      <c r="D533">
        <v>2</v>
      </c>
      <c r="E533">
        <f t="shared" si="14"/>
        <v>4</v>
      </c>
    </row>
    <row r="534" spans="1:5" x14ac:dyDescent="0.25">
      <c r="A534" t="s">
        <v>147</v>
      </c>
      <c r="B534" t="s">
        <v>148</v>
      </c>
      <c r="C534">
        <v>4</v>
      </c>
      <c r="D534">
        <v>3</v>
      </c>
      <c r="E534">
        <f t="shared" si="14"/>
        <v>12</v>
      </c>
    </row>
    <row r="535" spans="1:5" x14ac:dyDescent="0.25">
      <c r="A535" t="s">
        <v>74</v>
      </c>
      <c r="B535" t="s">
        <v>75</v>
      </c>
      <c r="C535">
        <v>5</v>
      </c>
      <c r="D535">
        <v>1</v>
      </c>
      <c r="E535">
        <f t="shared" si="14"/>
        <v>5</v>
      </c>
    </row>
    <row r="536" spans="1:5" x14ac:dyDescent="0.25">
      <c r="A536" t="s">
        <v>34</v>
      </c>
      <c r="B536" t="s">
        <v>35</v>
      </c>
      <c r="C536">
        <v>2</v>
      </c>
      <c r="D536">
        <v>2</v>
      </c>
      <c r="E536">
        <f t="shared" si="14"/>
        <v>4</v>
      </c>
    </row>
    <row r="537" spans="1:5" x14ac:dyDescent="0.25">
      <c r="A537" t="s">
        <v>68</v>
      </c>
      <c r="B537" t="s">
        <v>69</v>
      </c>
      <c r="C537">
        <v>3</v>
      </c>
      <c r="D537">
        <v>3</v>
      </c>
      <c r="E537">
        <f t="shared" si="14"/>
        <v>9</v>
      </c>
    </row>
    <row r="538" spans="1:5" x14ac:dyDescent="0.25">
      <c r="A538" t="s">
        <v>10</v>
      </c>
      <c r="B538" t="s">
        <v>11</v>
      </c>
      <c r="C538">
        <v>2</v>
      </c>
      <c r="D538">
        <v>2</v>
      </c>
      <c r="E538">
        <f t="shared" si="14"/>
        <v>4</v>
      </c>
    </row>
    <row r="539" spans="1:5" x14ac:dyDescent="0.25">
      <c r="A539" t="s">
        <v>80</v>
      </c>
      <c r="B539" t="s">
        <v>81</v>
      </c>
      <c r="C539">
        <v>2</v>
      </c>
      <c r="D539">
        <v>1</v>
      </c>
      <c r="E539">
        <f t="shared" si="14"/>
        <v>2</v>
      </c>
    </row>
    <row r="540" spans="1:5" x14ac:dyDescent="0.25">
      <c r="A540" t="s">
        <v>72</v>
      </c>
      <c r="B540" t="s">
        <v>73</v>
      </c>
      <c r="C540">
        <v>4</v>
      </c>
      <c r="D540">
        <v>1</v>
      </c>
      <c r="E540">
        <f t="shared" si="14"/>
        <v>4</v>
      </c>
    </row>
    <row r="541" spans="1:5" x14ac:dyDescent="0.25">
      <c r="A541" t="s">
        <v>223</v>
      </c>
      <c r="B541" t="s">
        <v>224</v>
      </c>
      <c r="C541">
        <v>5</v>
      </c>
      <c r="D541">
        <v>3</v>
      </c>
      <c r="E541">
        <f t="shared" si="14"/>
        <v>15</v>
      </c>
    </row>
    <row r="542" spans="1:5" x14ac:dyDescent="0.25">
      <c r="A542" t="s">
        <v>36</v>
      </c>
      <c r="B542" t="s">
        <v>37</v>
      </c>
      <c r="C542">
        <v>5</v>
      </c>
      <c r="D542">
        <v>3</v>
      </c>
      <c r="E542">
        <f t="shared" si="14"/>
        <v>15</v>
      </c>
    </row>
    <row r="543" spans="1:5" x14ac:dyDescent="0.25">
      <c r="A543" t="s">
        <v>16</v>
      </c>
      <c r="B543" t="s">
        <v>17</v>
      </c>
      <c r="C543">
        <v>3</v>
      </c>
      <c r="D543">
        <v>2</v>
      </c>
      <c r="E543">
        <f t="shared" si="14"/>
        <v>6</v>
      </c>
    </row>
    <row r="544" spans="1:5" x14ac:dyDescent="0.25">
      <c r="A544" t="s">
        <v>36</v>
      </c>
      <c r="B544" t="s">
        <v>37</v>
      </c>
      <c r="C544">
        <v>4</v>
      </c>
      <c r="D544">
        <v>2</v>
      </c>
      <c r="E544">
        <f t="shared" si="14"/>
        <v>8</v>
      </c>
    </row>
    <row r="545" spans="1:5" x14ac:dyDescent="0.25">
      <c r="A545" t="s">
        <v>52</v>
      </c>
      <c r="B545" t="s">
        <v>53</v>
      </c>
      <c r="C545">
        <v>2</v>
      </c>
      <c r="D545">
        <v>2</v>
      </c>
      <c r="E545">
        <f t="shared" si="14"/>
        <v>4</v>
      </c>
    </row>
    <row r="546" spans="1:5" x14ac:dyDescent="0.25">
      <c r="A546" t="s">
        <v>12</v>
      </c>
      <c r="B546" t="s">
        <v>13</v>
      </c>
      <c r="C546">
        <v>2</v>
      </c>
      <c r="D546">
        <v>1</v>
      </c>
      <c r="E546">
        <f t="shared" si="14"/>
        <v>2</v>
      </c>
    </row>
    <row r="547" spans="1:5" x14ac:dyDescent="0.25">
      <c r="A547" t="s">
        <v>175</v>
      </c>
      <c r="B547" t="s">
        <v>176</v>
      </c>
      <c r="C547">
        <v>4</v>
      </c>
      <c r="D547">
        <v>2</v>
      </c>
      <c r="E547">
        <f t="shared" si="14"/>
        <v>8</v>
      </c>
    </row>
    <row r="548" spans="1:5" x14ac:dyDescent="0.25">
      <c r="A548" t="s">
        <v>113</v>
      </c>
      <c r="B548" t="s">
        <v>114</v>
      </c>
      <c r="C548">
        <v>5</v>
      </c>
      <c r="D548">
        <v>2</v>
      </c>
      <c r="E548">
        <f t="shared" si="14"/>
        <v>10</v>
      </c>
    </row>
    <row r="549" spans="1:5" x14ac:dyDescent="0.25">
      <c r="A549" t="s">
        <v>129</v>
      </c>
      <c r="B549" t="s">
        <v>130</v>
      </c>
      <c r="C549">
        <v>3</v>
      </c>
      <c r="D549">
        <v>1</v>
      </c>
      <c r="E549">
        <f t="shared" si="14"/>
        <v>3</v>
      </c>
    </row>
    <row r="550" spans="1:5" x14ac:dyDescent="0.25">
      <c r="A550" t="s">
        <v>62</v>
      </c>
      <c r="B550" t="s">
        <v>63</v>
      </c>
      <c r="C550">
        <v>5</v>
      </c>
      <c r="D550">
        <v>2</v>
      </c>
      <c r="E550">
        <f t="shared" si="14"/>
        <v>10</v>
      </c>
    </row>
    <row r="551" spans="1:5" x14ac:dyDescent="0.25">
      <c r="A551" t="s">
        <v>213</v>
      </c>
      <c r="B551" t="s">
        <v>214</v>
      </c>
      <c r="C551">
        <v>4</v>
      </c>
      <c r="D551">
        <v>2</v>
      </c>
      <c r="E551">
        <f t="shared" si="14"/>
        <v>8</v>
      </c>
    </row>
    <row r="552" spans="1:5" x14ac:dyDescent="0.25">
      <c r="A552" t="s">
        <v>42</v>
      </c>
      <c r="B552" t="s">
        <v>43</v>
      </c>
      <c r="C552">
        <v>2</v>
      </c>
      <c r="D552">
        <v>2</v>
      </c>
      <c r="E552">
        <f t="shared" si="14"/>
        <v>4</v>
      </c>
    </row>
    <row r="553" spans="1:5" x14ac:dyDescent="0.25">
      <c r="A553" t="s">
        <v>135</v>
      </c>
      <c r="B553" t="s">
        <v>136</v>
      </c>
      <c r="C553">
        <v>5</v>
      </c>
      <c r="D553">
        <v>3</v>
      </c>
      <c r="E553">
        <f t="shared" si="14"/>
        <v>15</v>
      </c>
    </row>
    <row r="554" spans="1:5" x14ac:dyDescent="0.25">
      <c r="A554" t="s">
        <v>127</v>
      </c>
      <c r="B554" t="s">
        <v>128</v>
      </c>
      <c r="C554">
        <v>4</v>
      </c>
      <c r="D554">
        <v>3</v>
      </c>
      <c r="E554">
        <f t="shared" si="14"/>
        <v>12</v>
      </c>
    </row>
    <row r="555" spans="1:5" x14ac:dyDescent="0.25">
      <c r="A555" t="s">
        <v>86</v>
      </c>
      <c r="B555" t="s">
        <v>87</v>
      </c>
      <c r="C555">
        <v>3</v>
      </c>
      <c r="D555">
        <v>3</v>
      </c>
      <c r="E555">
        <f t="shared" si="14"/>
        <v>9</v>
      </c>
    </row>
    <row r="556" spans="1:5" x14ac:dyDescent="0.25">
      <c r="A556" t="s">
        <v>155</v>
      </c>
      <c r="B556" t="s">
        <v>156</v>
      </c>
      <c r="C556">
        <v>5</v>
      </c>
      <c r="D556">
        <v>1</v>
      </c>
      <c r="E556">
        <f t="shared" si="14"/>
        <v>5</v>
      </c>
    </row>
    <row r="557" spans="1:5" x14ac:dyDescent="0.25">
      <c r="A557" t="s">
        <v>40</v>
      </c>
      <c r="B557" t="s">
        <v>41</v>
      </c>
      <c r="C557">
        <v>4</v>
      </c>
      <c r="D557">
        <v>1</v>
      </c>
      <c r="E557">
        <f t="shared" si="14"/>
        <v>4</v>
      </c>
    </row>
    <row r="558" spans="1:5" x14ac:dyDescent="0.25">
      <c r="A558" t="s">
        <v>193</v>
      </c>
      <c r="B558" t="s">
        <v>194</v>
      </c>
      <c r="C558">
        <v>5</v>
      </c>
      <c r="D558">
        <v>1</v>
      </c>
      <c r="E558">
        <f t="shared" si="14"/>
        <v>5</v>
      </c>
    </row>
    <row r="559" spans="1:5" x14ac:dyDescent="0.25">
      <c r="A559" t="s">
        <v>161</v>
      </c>
      <c r="B559" t="s">
        <v>162</v>
      </c>
      <c r="C559">
        <v>5</v>
      </c>
      <c r="D559">
        <v>1</v>
      </c>
      <c r="E559">
        <f t="shared" si="14"/>
        <v>5</v>
      </c>
    </row>
    <row r="560" spans="1:5" x14ac:dyDescent="0.25">
      <c r="A560" t="s">
        <v>46</v>
      </c>
      <c r="B560" t="s">
        <v>47</v>
      </c>
      <c r="C560">
        <v>5</v>
      </c>
      <c r="D560">
        <v>1</v>
      </c>
      <c r="E560">
        <f t="shared" si="14"/>
        <v>5</v>
      </c>
    </row>
    <row r="561" spans="1:5" x14ac:dyDescent="0.25">
      <c r="A561" t="s">
        <v>181</v>
      </c>
      <c r="B561" t="s">
        <v>182</v>
      </c>
      <c r="C561">
        <v>5</v>
      </c>
      <c r="D561">
        <v>2</v>
      </c>
      <c r="E561">
        <f t="shared" si="14"/>
        <v>10</v>
      </c>
    </row>
    <row r="562" spans="1:5" x14ac:dyDescent="0.25">
      <c r="A562" t="s">
        <v>30</v>
      </c>
      <c r="B562" t="s">
        <v>31</v>
      </c>
      <c r="C562">
        <v>6</v>
      </c>
      <c r="D562">
        <v>3</v>
      </c>
      <c r="E562">
        <f t="shared" si="14"/>
        <v>18</v>
      </c>
    </row>
    <row r="563" spans="1:5" x14ac:dyDescent="0.25">
      <c r="A563" t="s">
        <v>64</v>
      </c>
      <c r="B563" t="s">
        <v>65</v>
      </c>
      <c r="C563">
        <v>3</v>
      </c>
      <c r="D563">
        <v>1</v>
      </c>
      <c r="E563">
        <f t="shared" si="14"/>
        <v>3</v>
      </c>
    </row>
    <row r="564" spans="1:5" x14ac:dyDescent="0.25">
      <c r="A564" t="s">
        <v>80</v>
      </c>
      <c r="B564" t="s">
        <v>81</v>
      </c>
      <c r="C564">
        <v>2</v>
      </c>
      <c r="D564">
        <v>1</v>
      </c>
      <c r="E564">
        <f t="shared" si="14"/>
        <v>2</v>
      </c>
    </row>
    <row r="565" spans="1:5" x14ac:dyDescent="0.25">
      <c r="A565" t="s">
        <v>4</v>
      </c>
      <c r="B565" t="s">
        <v>5</v>
      </c>
      <c r="C565">
        <v>5</v>
      </c>
      <c r="D565">
        <v>3</v>
      </c>
      <c r="E565">
        <f t="shared" si="14"/>
        <v>15</v>
      </c>
    </row>
    <row r="566" spans="1:5" x14ac:dyDescent="0.25">
      <c r="A566" t="s">
        <v>207</v>
      </c>
      <c r="B566" t="s">
        <v>208</v>
      </c>
      <c r="C566">
        <v>4</v>
      </c>
      <c r="D566">
        <v>2</v>
      </c>
      <c r="E566">
        <f t="shared" si="14"/>
        <v>8</v>
      </c>
    </row>
    <row r="567" spans="1:5" x14ac:dyDescent="0.25">
      <c r="A567" t="s">
        <v>159</v>
      </c>
      <c r="B567" t="s">
        <v>160</v>
      </c>
      <c r="C567">
        <v>2</v>
      </c>
      <c r="D567">
        <v>3</v>
      </c>
      <c r="E567">
        <f t="shared" si="14"/>
        <v>6</v>
      </c>
    </row>
    <row r="568" spans="1:5" x14ac:dyDescent="0.25">
      <c r="A568" t="s">
        <v>129</v>
      </c>
      <c r="B568" t="s">
        <v>130</v>
      </c>
      <c r="C568">
        <v>2</v>
      </c>
      <c r="D568">
        <v>1</v>
      </c>
      <c r="E568">
        <f t="shared" si="14"/>
        <v>2</v>
      </c>
    </row>
    <row r="569" spans="1:5" x14ac:dyDescent="0.25">
      <c r="A569" t="s">
        <v>215</v>
      </c>
      <c r="B569" t="s">
        <v>216</v>
      </c>
      <c r="C569">
        <v>4</v>
      </c>
      <c r="D569">
        <v>1</v>
      </c>
      <c r="E569">
        <f t="shared" si="14"/>
        <v>4</v>
      </c>
    </row>
    <row r="570" spans="1:5" x14ac:dyDescent="0.25">
      <c r="A570" t="s">
        <v>64</v>
      </c>
      <c r="B570" t="s">
        <v>65</v>
      </c>
      <c r="C570">
        <v>2</v>
      </c>
      <c r="D570">
        <v>2</v>
      </c>
      <c r="E570">
        <f t="shared" si="14"/>
        <v>4</v>
      </c>
    </row>
    <row r="571" spans="1:5" x14ac:dyDescent="0.25">
      <c r="A571" t="s">
        <v>60</v>
      </c>
      <c r="B571" t="s">
        <v>61</v>
      </c>
      <c r="C571">
        <v>4</v>
      </c>
      <c r="D571">
        <v>3</v>
      </c>
      <c r="E571">
        <f t="shared" si="14"/>
        <v>12</v>
      </c>
    </row>
    <row r="572" spans="1:5" x14ac:dyDescent="0.25">
      <c r="A572" t="s">
        <v>187</v>
      </c>
      <c r="B572" t="s">
        <v>188</v>
      </c>
      <c r="C572">
        <v>4</v>
      </c>
      <c r="D572">
        <v>2</v>
      </c>
      <c r="E572">
        <f t="shared" si="14"/>
        <v>8</v>
      </c>
    </row>
    <row r="573" spans="1:5" x14ac:dyDescent="0.25">
      <c r="A573" t="s">
        <v>137</v>
      </c>
      <c r="B573" t="s">
        <v>138</v>
      </c>
      <c r="C573">
        <v>5</v>
      </c>
      <c r="D573">
        <v>2</v>
      </c>
      <c r="E573">
        <f t="shared" si="14"/>
        <v>10</v>
      </c>
    </row>
    <row r="574" spans="1:5" x14ac:dyDescent="0.25">
      <c r="A574" t="s">
        <v>189</v>
      </c>
      <c r="B574" t="s">
        <v>190</v>
      </c>
      <c r="C574">
        <v>3</v>
      </c>
      <c r="D574">
        <v>1</v>
      </c>
      <c r="E574">
        <f t="shared" si="14"/>
        <v>3</v>
      </c>
    </row>
    <row r="575" spans="1:5" x14ac:dyDescent="0.25">
      <c r="A575" t="s">
        <v>109</v>
      </c>
      <c r="B575" t="s">
        <v>110</v>
      </c>
      <c r="C575">
        <v>4</v>
      </c>
      <c r="D575">
        <v>3</v>
      </c>
      <c r="E575">
        <f t="shared" si="14"/>
        <v>12</v>
      </c>
    </row>
    <row r="576" spans="1:5" x14ac:dyDescent="0.25">
      <c r="A576" t="s">
        <v>187</v>
      </c>
      <c r="B576" t="s">
        <v>188</v>
      </c>
      <c r="C576">
        <v>5</v>
      </c>
      <c r="D576">
        <v>1</v>
      </c>
      <c r="E576">
        <f t="shared" si="14"/>
        <v>5</v>
      </c>
    </row>
    <row r="577" spans="1:5" x14ac:dyDescent="0.25">
      <c r="A577" t="s">
        <v>26</v>
      </c>
      <c r="B577" t="s">
        <v>27</v>
      </c>
      <c r="C577">
        <v>2</v>
      </c>
      <c r="D577">
        <v>3</v>
      </c>
      <c r="E577">
        <f t="shared" si="14"/>
        <v>6</v>
      </c>
    </row>
    <row r="578" spans="1:5" x14ac:dyDescent="0.25">
      <c r="A578" t="s">
        <v>169</v>
      </c>
      <c r="B578" t="s">
        <v>170</v>
      </c>
      <c r="C578">
        <v>4</v>
      </c>
      <c r="D578">
        <v>3</v>
      </c>
      <c r="E578">
        <f t="shared" si="14"/>
        <v>12</v>
      </c>
    </row>
    <row r="579" spans="1:5" x14ac:dyDescent="0.25">
      <c r="A579" t="s">
        <v>145</v>
      </c>
      <c r="B579" t="s">
        <v>146</v>
      </c>
      <c r="C579">
        <v>3</v>
      </c>
      <c r="D579">
        <v>1</v>
      </c>
      <c r="E579">
        <f t="shared" ref="E579:E642" si="15">C579*D579</f>
        <v>3</v>
      </c>
    </row>
    <row r="580" spans="1:5" x14ac:dyDescent="0.25">
      <c r="A580" t="s">
        <v>22</v>
      </c>
      <c r="B580" t="s">
        <v>23</v>
      </c>
      <c r="C580">
        <v>4</v>
      </c>
      <c r="D580">
        <v>2</v>
      </c>
      <c r="E580">
        <f t="shared" si="15"/>
        <v>8</v>
      </c>
    </row>
    <row r="581" spans="1:5" x14ac:dyDescent="0.25">
      <c r="A581" t="s">
        <v>185</v>
      </c>
      <c r="B581" t="s">
        <v>186</v>
      </c>
      <c r="C581">
        <v>3</v>
      </c>
      <c r="D581">
        <v>1</v>
      </c>
      <c r="E581">
        <f t="shared" si="15"/>
        <v>3</v>
      </c>
    </row>
    <row r="582" spans="1:5" x14ac:dyDescent="0.25">
      <c r="A582" t="s">
        <v>219</v>
      </c>
      <c r="B582" t="s">
        <v>220</v>
      </c>
      <c r="C582">
        <v>3</v>
      </c>
      <c r="D582">
        <v>3</v>
      </c>
      <c r="E582">
        <f t="shared" si="15"/>
        <v>9</v>
      </c>
    </row>
    <row r="583" spans="1:5" x14ac:dyDescent="0.25">
      <c r="A583" t="s">
        <v>46</v>
      </c>
      <c r="B583" t="s">
        <v>47</v>
      </c>
      <c r="C583">
        <v>2</v>
      </c>
      <c r="D583">
        <v>2</v>
      </c>
      <c r="E583">
        <f t="shared" si="15"/>
        <v>4</v>
      </c>
    </row>
    <row r="584" spans="1:5" x14ac:dyDescent="0.25">
      <c r="A584" t="s">
        <v>171</v>
      </c>
      <c r="B584" t="s">
        <v>172</v>
      </c>
      <c r="C584">
        <v>2</v>
      </c>
      <c r="D584">
        <v>3</v>
      </c>
      <c r="E584">
        <f t="shared" si="15"/>
        <v>6</v>
      </c>
    </row>
    <row r="585" spans="1:5" x14ac:dyDescent="0.25">
      <c r="A585" t="s">
        <v>219</v>
      </c>
      <c r="B585" t="s">
        <v>220</v>
      </c>
      <c r="C585">
        <v>5</v>
      </c>
      <c r="D585">
        <v>3</v>
      </c>
      <c r="E585">
        <f t="shared" si="15"/>
        <v>15</v>
      </c>
    </row>
    <row r="586" spans="1:5" x14ac:dyDescent="0.25">
      <c r="A586" t="s">
        <v>44</v>
      </c>
      <c r="B586" t="s">
        <v>45</v>
      </c>
      <c r="C586">
        <v>4</v>
      </c>
      <c r="D586">
        <v>3</v>
      </c>
      <c r="E586">
        <f t="shared" si="15"/>
        <v>12</v>
      </c>
    </row>
    <row r="587" spans="1:5" x14ac:dyDescent="0.25">
      <c r="A587" t="s">
        <v>175</v>
      </c>
      <c r="B587" t="s">
        <v>176</v>
      </c>
      <c r="C587">
        <v>3</v>
      </c>
      <c r="D587">
        <v>3</v>
      </c>
      <c r="E587">
        <f t="shared" si="15"/>
        <v>9</v>
      </c>
    </row>
    <row r="588" spans="1:5" x14ac:dyDescent="0.25">
      <c r="A588" t="s">
        <v>84</v>
      </c>
      <c r="B588" t="s">
        <v>85</v>
      </c>
      <c r="C588">
        <v>3</v>
      </c>
      <c r="D588">
        <v>2</v>
      </c>
      <c r="E588">
        <f t="shared" si="15"/>
        <v>6</v>
      </c>
    </row>
    <row r="589" spans="1:5" x14ac:dyDescent="0.25">
      <c r="A589" t="s">
        <v>70</v>
      </c>
      <c r="B589" t="s">
        <v>71</v>
      </c>
      <c r="C589">
        <v>5</v>
      </c>
      <c r="D589">
        <v>3</v>
      </c>
      <c r="E589">
        <f t="shared" si="15"/>
        <v>15</v>
      </c>
    </row>
    <row r="590" spans="1:5" x14ac:dyDescent="0.25">
      <c r="A590" t="s">
        <v>60</v>
      </c>
      <c r="B590" t="s">
        <v>61</v>
      </c>
      <c r="C590">
        <v>5</v>
      </c>
      <c r="D590">
        <v>2</v>
      </c>
      <c r="E590">
        <f t="shared" si="15"/>
        <v>10</v>
      </c>
    </row>
    <row r="591" spans="1:5" x14ac:dyDescent="0.25">
      <c r="A591" t="s">
        <v>54</v>
      </c>
      <c r="B591" t="s">
        <v>55</v>
      </c>
      <c r="C591">
        <v>3</v>
      </c>
      <c r="D591">
        <v>3</v>
      </c>
      <c r="E591">
        <f t="shared" si="15"/>
        <v>9</v>
      </c>
    </row>
    <row r="592" spans="1:5" x14ac:dyDescent="0.25">
      <c r="A592" t="s">
        <v>70</v>
      </c>
      <c r="B592" t="s">
        <v>71</v>
      </c>
      <c r="C592">
        <v>3</v>
      </c>
      <c r="D592">
        <v>3</v>
      </c>
      <c r="E592">
        <f t="shared" si="15"/>
        <v>9</v>
      </c>
    </row>
    <row r="593" spans="1:5" x14ac:dyDescent="0.25">
      <c r="A593" t="s">
        <v>121</v>
      </c>
      <c r="B593" t="s">
        <v>122</v>
      </c>
      <c r="C593">
        <v>6</v>
      </c>
      <c r="D593">
        <v>1</v>
      </c>
      <c r="E593">
        <f t="shared" si="15"/>
        <v>6</v>
      </c>
    </row>
    <row r="594" spans="1:5" x14ac:dyDescent="0.25">
      <c r="A594" t="s">
        <v>221</v>
      </c>
      <c r="B594" t="s">
        <v>222</v>
      </c>
      <c r="C594">
        <v>3</v>
      </c>
      <c r="D594">
        <v>1</v>
      </c>
      <c r="E594">
        <f t="shared" si="15"/>
        <v>3</v>
      </c>
    </row>
    <row r="595" spans="1:5" x14ac:dyDescent="0.25">
      <c r="A595" t="s">
        <v>99</v>
      </c>
      <c r="B595" t="s">
        <v>100</v>
      </c>
      <c r="C595">
        <v>4</v>
      </c>
      <c r="D595">
        <v>1</v>
      </c>
      <c r="E595">
        <f t="shared" si="15"/>
        <v>4</v>
      </c>
    </row>
    <row r="596" spans="1:5" x14ac:dyDescent="0.25">
      <c r="A596" t="s">
        <v>52</v>
      </c>
      <c r="B596" t="s">
        <v>53</v>
      </c>
      <c r="C596">
        <v>2</v>
      </c>
      <c r="D596">
        <v>1</v>
      </c>
      <c r="E596">
        <f t="shared" si="15"/>
        <v>2</v>
      </c>
    </row>
    <row r="597" spans="1:5" x14ac:dyDescent="0.25">
      <c r="A597" t="s">
        <v>20</v>
      </c>
      <c r="B597" t="s">
        <v>21</v>
      </c>
      <c r="C597">
        <v>3</v>
      </c>
      <c r="D597">
        <v>1</v>
      </c>
      <c r="E597">
        <f t="shared" si="15"/>
        <v>3</v>
      </c>
    </row>
    <row r="598" spans="1:5" x14ac:dyDescent="0.25">
      <c r="A598" t="s">
        <v>22</v>
      </c>
      <c r="B598" t="s">
        <v>23</v>
      </c>
      <c r="C598">
        <v>5</v>
      </c>
      <c r="D598">
        <v>1</v>
      </c>
      <c r="E598">
        <f t="shared" si="15"/>
        <v>5</v>
      </c>
    </row>
    <row r="599" spans="1:5" x14ac:dyDescent="0.25">
      <c r="A599" t="s">
        <v>16</v>
      </c>
      <c r="B599" t="s">
        <v>17</v>
      </c>
      <c r="C599">
        <v>2</v>
      </c>
      <c r="D599">
        <v>1</v>
      </c>
      <c r="E599">
        <f t="shared" si="15"/>
        <v>2</v>
      </c>
    </row>
    <row r="600" spans="1:5" x14ac:dyDescent="0.25">
      <c r="A600" t="s">
        <v>173</v>
      </c>
      <c r="B600" t="s">
        <v>174</v>
      </c>
      <c r="C600">
        <v>4</v>
      </c>
      <c r="D600">
        <v>3</v>
      </c>
      <c r="E600">
        <f t="shared" si="15"/>
        <v>12</v>
      </c>
    </row>
    <row r="601" spans="1:5" x14ac:dyDescent="0.25">
      <c r="A601" t="s">
        <v>149</v>
      </c>
      <c r="B601" t="s">
        <v>150</v>
      </c>
      <c r="C601">
        <v>3</v>
      </c>
      <c r="D601">
        <v>2</v>
      </c>
      <c r="E601">
        <f t="shared" si="15"/>
        <v>6</v>
      </c>
    </row>
    <row r="602" spans="1:5" x14ac:dyDescent="0.25">
      <c r="A602" t="s">
        <v>113</v>
      </c>
      <c r="B602" t="s">
        <v>114</v>
      </c>
      <c r="C602">
        <v>2</v>
      </c>
      <c r="D602">
        <v>2</v>
      </c>
      <c r="E602">
        <f t="shared" si="15"/>
        <v>4</v>
      </c>
    </row>
    <row r="603" spans="1:5" x14ac:dyDescent="0.25">
      <c r="A603" t="s">
        <v>109</v>
      </c>
      <c r="B603" t="s">
        <v>110</v>
      </c>
      <c r="C603">
        <v>2</v>
      </c>
      <c r="D603">
        <v>1</v>
      </c>
      <c r="E603">
        <f t="shared" si="15"/>
        <v>2</v>
      </c>
    </row>
    <row r="604" spans="1:5" x14ac:dyDescent="0.25">
      <c r="A604" t="s">
        <v>205</v>
      </c>
      <c r="B604" t="s">
        <v>206</v>
      </c>
      <c r="C604">
        <v>5</v>
      </c>
      <c r="D604">
        <v>3</v>
      </c>
      <c r="E604">
        <f t="shared" si="15"/>
        <v>15</v>
      </c>
    </row>
    <row r="605" spans="1:5" x14ac:dyDescent="0.25">
      <c r="A605" t="s">
        <v>58</v>
      </c>
      <c r="B605" t="s">
        <v>59</v>
      </c>
      <c r="C605">
        <v>2</v>
      </c>
      <c r="D605">
        <v>1</v>
      </c>
      <c r="E605">
        <f t="shared" si="15"/>
        <v>2</v>
      </c>
    </row>
    <row r="606" spans="1:5" x14ac:dyDescent="0.25">
      <c r="A606" t="s">
        <v>167</v>
      </c>
      <c r="B606" t="s">
        <v>168</v>
      </c>
      <c r="C606">
        <v>5</v>
      </c>
      <c r="D606">
        <v>3</v>
      </c>
      <c r="E606">
        <f t="shared" si="15"/>
        <v>15</v>
      </c>
    </row>
    <row r="607" spans="1:5" x14ac:dyDescent="0.25">
      <c r="A607" t="s">
        <v>195</v>
      </c>
      <c r="B607" t="s">
        <v>196</v>
      </c>
      <c r="C607">
        <v>2</v>
      </c>
      <c r="D607">
        <v>1</v>
      </c>
      <c r="E607">
        <f t="shared" si="15"/>
        <v>2</v>
      </c>
    </row>
    <row r="608" spans="1:5" x14ac:dyDescent="0.25">
      <c r="A608" t="s">
        <v>201</v>
      </c>
      <c r="B608" t="s">
        <v>202</v>
      </c>
      <c r="C608">
        <v>5</v>
      </c>
      <c r="D608">
        <v>2</v>
      </c>
      <c r="E608">
        <f t="shared" si="15"/>
        <v>10</v>
      </c>
    </row>
    <row r="609" spans="1:5" x14ac:dyDescent="0.25">
      <c r="A609" t="s">
        <v>4</v>
      </c>
      <c r="B609" t="s">
        <v>5</v>
      </c>
      <c r="C609">
        <v>4</v>
      </c>
      <c r="D609">
        <v>2</v>
      </c>
      <c r="E609">
        <f t="shared" si="15"/>
        <v>8</v>
      </c>
    </row>
    <row r="610" spans="1:5" x14ac:dyDescent="0.25">
      <c r="A610" t="s">
        <v>105</v>
      </c>
      <c r="B610" t="s">
        <v>106</v>
      </c>
      <c r="C610">
        <v>5</v>
      </c>
      <c r="D610">
        <v>2</v>
      </c>
      <c r="E610">
        <f t="shared" si="15"/>
        <v>10</v>
      </c>
    </row>
    <row r="611" spans="1:5" x14ac:dyDescent="0.25">
      <c r="A611" t="s">
        <v>143</v>
      </c>
      <c r="B611" t="s">
        <v>144</v>
      </c>
      <c r="C611">
        <v>2</v>
      </c>
      <c r="D611">
        <v>2</v>
      </c>
      <c r="E611">
        <f t="shared" si="15"/>
        <v>4</v>
      </c>
    </row>
    <row r="612" spans="1:5" x14ac:dyDescent="0.25">
      <c r="A612" t="s">
        <v>213</v>
      </c>
      <c r="B612" t="s">
        <v>214</v>
      </c>
      <c r="C612">
        <v>4</v>
      </c>
      <c r="D612">
        <v>3</v>
      </c>
      <c r="E612">
        <f t="shared" si="15"/>
        <v>12</v>
      </c>
    </row>
    <row r="613" spans="1:5" x14ac:dyDescent="0.25">
      <c r="A613" t="s">
        <v>30</v>
      </c>
      <c r="B613" t="s">
        <v>31</v>
      </c>
      <c r="C613">
        <v>6</v>
      </c>
      <c r="D613">
        <v>1</v>
      </c>
      <c r="E613">
        <f t="shared" si="15"/>
        <v>6</v>
      </c>
    </row>
    <row r="614" spans="1:5" x14ac:dyDescent="0.25">
      <c r="A614" t="s">
        <v>177</v>
      </c>
      <c r="B614" t="s">
        <v>178</v>
      </c>
      <c r="C614">
        <v>2</v>
      </c>
      <c r="D614">
        <v>2</v>
      </c>
      <c r="E614">
        <f t="shared" si="15"/>
        <v>4</v>
      </c>
    </row>
    <row r="615" spans="1:5" x14ac:dyDescent="0.25">
      <c r="A615" t="s">
        <v>125</v>
      </c>
      <c r="B615" t="s">
        <v>126</v>
      </c>
      <c r="C615">
        <v>1</v>
      </c>
      <c r="D615">
        <v>3</v>
      </c>
      <c r="E615">
        <f t="shared" si="15"/>
        <v>3</v>
      </c>
    </row>
    <row r="616" spans="1:5" x14ac:dyDescent="0.25">
      <c r="A616" t="s">
        <v>91</v>
      </c>
      <c r="B616" t="s">
        <v>92</v>
      </c>
      <c r="C616">
        <v>4</v>
      </c>
      <c r="D616">
        <v>1</v>
      </c>
      <c r="E616">
        <f t="shared" si="15"/>
        <v>4</v>
      </c>
    </row>
    <row r="617" spans="1:5" x14ac:dyDescent="0.25">
      <c r="A617" t="s">
        <v>119</v>
      </c>
      <c r="B617" t="s">
        <v>120</v>
      </c>
      <c r="C617">
        <v>2</v>
      </c>
      <c r="D617">
        <v>3</v>
      </c>
      <c r="E617">
        <f t="shared" si="15"/>
        <v>6</v>
      </c>
    </row>
    <row r="618" spans="1:5" x14ac:dyDescent="0.25">
      <c r="A618" t="s">
        <v>157</v>
      </c>
      <c r="B618" t="s">
        <v>158</v>
      </c>
      <c r="C618">
        <v>6</v>
      </c>
      <c r="D618">
        <v>2</v>
      </c>
      <c r="E618">
        <f t="shared" si="15"/>
        <v>12</v>
      </c>
    </row>
    <row r="619" spans="1:5" x14ac:dyDescent="0.25">
      <c r="A619" t="s">
        <v>133</v>
      </c>
      <c r="B619" t="s">
        <v>134</v>
      </c>
      <c r="C619">
        <v>3</v>
      </c>
      <c r="D619">
        <v>2</v>
      </c>
      <c r="E619">
        <f t="shared" si="15"/>
        <v>6</v>
      </c>
    </row>
    <row r="620" spans="1:5" x14ac:dyDescent="0.25">
      <c r="A620" t="s">
        <v>8</v>
      </c>
      <c r="B620" t="s">
        <v>9</v>
      </c>
      <c r="C620">
        <v>2</v>
      </c>
      <c r="D620">
        <v>1</v>
      </c>
      <c r="E620">
        <f t="shared" si="15"/>
        <v>2</v>
      </c>
    </row>
    <row r="621" spans="1:5" x14ac:dyDescent="0.25">
      <c r="A621" t="s">
        <v>153</v>
      </c>
      <c r="B621" t="s">
        <v>154</v>
      </c>
      <c r="C621">
        <v>3</v>
      </c>
      <c r="D621">
        <v>2</v>
      </c>
      <c r="E621">
        <f t="shared" si="15"/>
        <v>6</v>
      </c>
    </row>
    <row r="622" spans="1:5" x14ac:dyDescent="0.25">
      <c r="A622" t="s">
        <v>10</v>
      </c>
      <c r="B622" t="s">
        <v>11</v>
      </c>
      <c r="C622">
        <v>6</v>
      </c>
      <c r="D622">
        <v>1</v>
      </c>
      <c r="E622">
        <f t="shared" si="15"/>
        <v>6</v>
      </c>
    </row>
    <row r="623" spans="1:5" x14ac:dyDescent="0.25">
      <c r="A623" t="s">
        <v>76</v>
      </c>
      <c r="B623" t="s">
        <v>77</v>
      </c>
      <c r="C623">
        <v>6</v>
      </c>
      <c r="D623">
        <v>3</v>
      </c>
      <c r="E623">
        <f t="shared" si="15"/>
        <v>18</v>
      </c>
    </row>
    <row r="624" spans="1:5" x14ac:dyDescent="0.25">
      <c r="A624" t="s">
        <v>137</v>
      </c>
      <c r="B624" t="s">
        <v>138</v>
      </c>
      <c r="C624">
        <v>2</v>
      </c>
      <c r="D624">
        <v>1</v>
      </c>
      <c r="E624">
        <f t="shared" si="15"/>
        <v>2</v>
      </c>
    </row>
    <row r="625" spans="1:5" x14ac:dyDescent="0.25">
      <c r="A625" t="s">
        <v>151</v>
      </c>
      <c r="B625" t="s">
        <v>152</v>
      </c>
      <c r="C625">
        <v>4</v>
      </c>
      <c r="D625">
        <v>2</v>
      </c>
      <c r="E625">
        <f t="shared" si="15"/>
        <v>8</v>
      </c>
    </row>
    <row r="626" spans="1:5" x14ac:dyDescent="0.25">
      <c r="A626" t="s">
        <v>141</v>
      </c>
      <c r="B626" t="s">
        <v>142</v>
      </c>
      <c r="C626">
        <v>2</v>
      </c>
      <c r="D626">
        <v>3</v>
      </c>
      <c r="E626">
        <f t="shared" si="15"/>
        <v>6</v>
      </c>
    </row>
    <row r="627" spans="1:5" x14ac:dyDescent="0.25">
      <c r="A627" t="s">
        <v>78</v>
      </c>
      <c r="B627" t="s">
        <v>79</v>
      </c>
      <c r="C627">
        <v>4</v>
      </c>
      <c r="D627">
        <v>1</v>
      </c>
      <c r="E627">
        <f t="shared" si="15"/>
        <v>4</v>
      </c>
    </row>
    <row r="628" spans="1:5" x14ac:dyDescent="0.25">
      <c r="A628" t="s">
        <v>139</v>
      </c>
      <c r="B628" t="s">
        <v>140</v>
      </c>
      <c r="C628">
        <v>4</v>
      </c>
      <c r="D628">
        <v>2</v>
      </c>
      <c r="E628">
        <f t="shared" si="15"/>
        <v>8</v>
      </c>
    </row>
    <row r="629" spans="1:5" x14ac:dyDescent="0.25">
      <c r="A629" t="s">
        <v>127</v>
      </c>
      <c r="B629" t="s">
        <v>128</v>
      </c>
      <c r="C629">
        <v>5</v>
      </c>
      <c r="D629">
        <v>3</v>
      </c>
      <c r="E629">
        <f t="shared" si="15"/>
        <v>15</v>
      </c>
    </row>
    <row r="630" spans="1:5" x14ac:dyDescent="0.25">
      <c r="A630" t="s">
        <v>199</v>
      </c>
      <c r="B630" t="s">
        <v>200</v>
      </c>
      <c r="C630">
        <v>6</v>
      </c>
      <c r="D630">
        <v>2</v>
      </c>
      <c r="E630">
        <f t="shared" si="15"/>
        <v>12</v>
      </c>
    </row>
    <row r="631" spans="1:5" x14ac:dyDescent="0.25">
      <c r="A631" t="s">
        <v>121</v>
      </c>
      <c r="B631" t="s">
        <v>122</v>
      </c>
      <c r="C631">
        <v>6</v>
      </c>
      <c r="D631">
        <v>2</v>
      </c>
      <c r="E631">
        <f t="shared" si="15"/>
        <v>12</v>
      </c>
    </row>
    <row r="632" spans="1:5" x14ac:dyDescent="0.25">
      <c r="A632" t="s">
        <v>82</v>
      </c>
      <c r="B632" t="s">
        <v>83</v>
      </c>
      <c r="C632">
        <v>2</v>
      </c>
      <c r="D632">
        <v>2</v>
      </c>
      <c r="E632">
        <f t="shared" si="15"/>
        <v>4</v>
      </c>
    </row>
    <row r="633" spans="1:5" x14ac:dyDescent="0.25">
      <c r="A633" t="s">
        <v>101</v>
      </c>
      <c r="B633" t="s">
        <v>102</v>
      </c>
      <c r="C633">
        <v>2</v>
      </c>
      <c r="D633">
        <v>2</v>
      </c>
      <c r="E633">
        <f t="shared" si="15"/>
        <v>4</v>
      </c>
    </row>
    <row r="634" spans="1:5" x14ac:dyDescent="0.25">
      <c r="A634" t="s">
        <v>147</v>
      </c>
      <c r="B634" t="s">
        <v>148</v>
      </c>
      <c r="C634">
        <v>6</v>
      </c>
      <c r="D634">
        <v>1</v>
      </c>
      <c r="E634">
        <f t="shared" si="15"/>
        <v>6</v>
      </c>
    </row>
    <row r="635" spans="1:5" x14ac:dyDescent="0.25">
      <c r="A635" t="s">
        <v>131</v>
      </c>
      <c r="B635" t="s">
        <v>132</v>
      </c>
      <c r="C635">
        <v>4</v>
      </c>
      <c r="D635">
        <v>3</v>
      </c>
      <c r="E635">
        <f t="shared" si="15"/>
        <v>12</v>
      </c>
    </row>
    <row r="636" spans="1:5" x14ac:dyDescent="0.25">
      <c r="A636" t="s">
        <v>115</v>
      </c>
      <c r="B636" t="s">
        <v>116</v>
      </c>
      <c r="C636">
        <v>3</v>
      </c>
      <c r="D636">
        <v>3</v>
      </c>
      <c r="E636">
        <f t="shared" si="15"/>
        <v>9</v>
      </c>
    </row>
    <row r="637" spans="1:5" x14ac:dyDescent="0.25">
      <c r="A637" t="s">
        <v>14</v>
      </c>
      <c r="B637" t="s">
        <v>15</v>
      </c>
      <c r="C637">
        <v>2</v>
      </c>
      <c r="D637">
        <v>1</v>
      </c>
      <c r="E637">
        <f t="shared" si="15"/>
        <v>2</v>
      </c>
    </row>
    <row r="638" spans="1:5" x14ac:dyDescent="0.25">
      <c r="A638" t="s">
        <v>99</v>
      </c>
      <c r="B638" t="s">
        <v>100</v>
      </c>
      <c r="C638">
        <v>6</v>
      </c>
      <c r="D638">
        <v>3</v>
      </c>
      <c r="E638">
        <f t="shared" si="15"/>
        <v>18</v>
      </c>
    </row>
    <row r="639" spans="1:5" x14ac:dyDescent="0.25">
      <c r="A639" t="s">
        <v>32</v>
      </c>
      <c r="B639" t="s">
        <v>33</v>
      </c>
      <c r="C639">
        <v>4</v>
      </c>
      <c r="D639">
        <v>1</v>
      </c>
      <c r="E639">
        <f t="shared" si="15"/>
        <v>4</v>
      </c>
    </row>
    <row r="640" spans="1:5" x14ac:dyDescent="0.25">
      <c r="A640" t="s">
        <v>161</v>
      </c>
      <c r="B640" t="s">
        <v>162</v>
      </c>
      <c r="C640">
        <v>3</v>
      </c>
      <c r="D640">
        <v>3</v>
      </c>
      <c r="E640">
        <f t="shared" si="15"/>
        <v>9</v>
      </c>
    </row>
    <row r="641" spans="1:5" x14ac:dyDescent="0.25">
      <c r="A641" t="s">
        <v>66</v>
      </c>
      <c r="B641" t="s">
        <v>67</v>
      </c>
      <c r="C641">
        <v>3</v>
      </c>
      <c r="D641">
        <v>2</v>
      </c>
      <c r="E641">
        <f t="shared" si="15"/>
        <v>6</v>
      </c>
    </row>
    <row r="642" spans="1:5" x14ac:dyDescent="0.25">
      <c r="A642" t="s">
        <v>211</v>
      </c>
      <c r="B642" t="s">
        <v>212</v>
      </c>
      <c r="C642">
        <v>6</v>
      </c>
      <c r="D642">
        <v>2</v>
      </c>
      <c r="E642">
        <f t="shared" si="15"/>
        <v>12</v>
      </c>
    </row>
    <row r="643" spans="1:5" x14ac:dyDescent="0.25">
      <c r="A643" t="s">
        <v>50</v>
      </c>
      <c r="B643" t="s">
        <v>51</v>
      </c>
      <c r="C643">
        <v>6</v>
      </c>
      <c r="D643">
        <v>3</v>
      </c>
      <c r="E643">
        <f t="shared" ref="E643:E706" si="16">C643*D643</f>
        <v>18</v>
      </c>
    </row>
    <row r="644" spans="1:5" x14ac:dyDescent="0.25">
      <c r="A644" t="s">
        <v>93</v>
      </c>
      <c r="B644" t="s">
        <v>94</v>
      </c>
      <c r="C644">
        <v>6</v>
      </c>
      <c r="D644">
        <v>1</v>
      </c>
      <c r="E644">
        <f t="shared" si="16"/>
        <v>6</v>
      </c>
    </row>
    <row r="645" spans="1:5" x14ac:dyDescent="0.25">
      <c r="A645" t="s">
        <v>56</v>
      </c>
      <c r="B645" t="s">
        <v>57</v>
      </c>
      <c r="C645">
        <v>4</v>
      </c>
      <c r="D645">
        <v>3</v>
      </c>
      <c r="E645">
        <f t="shared" si="16"/>
        <v>12</v>
      </c>
    </row>
    <row r="646" spans="1:5" x14ac:dyDescent="0.25">
      <c r="A646" t="s">
        <v>66</v>
      </c>
      <c r="B646" t="s">
        <v>67</v>
      </c>
      <c r="C646">
        <v>4</v>
      </c>
      <c r="D646">
        <v>2</v>
      </c>
      <c r="E646">
        <f t="shared" si="16"/>
        <v>8</v>
      </c>
    </row>
    <row r="647" spans="1:5" x14ac:dyDescent="0.25">
      <c r="A647" t="s">
        <v>211</v>
      </c>
      <c r="B647" t="s">
        <v>212</v>
      </c>
      <c r="C647">
        <v>4</v>
      </c>
      <c r="D647">
        <v>1</v>
      </c>
      <c r="E647">
        <f t="shared" si="16"/>
        <v>4</v>
      </c>
    </row>
    <row r="648" spans="1:5" x14ac:dyDescent="0.25">
      <c r="A648" t="s">
        <v>26</v>
      </c>
      <c r="B648" t="s">
        <v>27</v>
      </c>
      <c r="C648">
        <v>2</v>
      </c>
      <c r="D648">
        <v>1</v>
      </c>
      <c r="E648">
        <f t="shared" si="16"/>
        <v>2</v>
      </c>
    </row>
    <row r="649" spans="1:5" x14ac:dyDescent="0.25">
      <c r="A649" t="s">
        <v>185</v>
      </c>
      <c r="B649" t="s">
        <v>186</v>
      </c>
      <c r="C649">
        <v>6</v>
      </c>
      <c r="D649">
        <v>1</v>
      </c>
      <c r="E649">
        <f t="shared" si="16"/>
        <v>6</v>
      </c>
    </row>
    <row r="650" spans="1:5" x14ac:dyDescent="0.25">
      <c r="A650" t="s">
        <v>223</v>
      </c>
      <c r="B650" t="s">
        <v>224</v>
      </c>
      <c r="C650">
        <v>5</v>
      </c>
      <c r="D650">
        <v>3</v>
      </c>
      <c r="E650">
        <f t="shared" si="16"/>
        <v>15</v>
      </c>
    </row>
    <row r="651" spans="1:5" x14ac:dyDescent="0.25">
      <c r="A651" t="s">
        <v>201</v>
      </c>
      <c r="B651" t="s">
        <v>202</v>
      </c>
      <c r="C651">
        <v>3</v>
      </c>
      <c r="D651">
        <v>1</v>
      </c>
      <c r="E651">
        <f t="shared" si="16"/>
        <v>3</v>
      </c>
    </row>
    <row r="652" spans="1:5" x14ac:dyDescent="0.25">
      <c r="A652" t="s">
        <v>12</v>
      </c>
      <c r="B652" t="s">
        <v>13</v>
      </c>
      <c r="C652">
        <v>3</v>
      </c>
      <c r="D652">
        <v>1</v>
      </c>
      <c r="E652">
        <f t="shared" si="16"/>
        <v>3</v>
      </c>
    </row>
    <row r="653" spans="1:5" x14ac:dyDescent="0.25">
      <c r="A653" t="s">
        <v>155</v>
      </c>
      <c r="B653" t="s">
        <v>156</v>
      </c>
      <c r="C653">
        <v>5</v>
      </c>
      <c r="D653">
        <v>3</v>
      </c>
      <c r="E653">
        <f t="shared" si="16"/>
        <v>15</v>
      </c>
    </row>
    <row r="654" spans="1:5" x14ac:dyDescent="0.25">
      <c r="A654" t="s">
        <v>48</v>
      </c>
      <c r="B654" t="s">
        <v>49</v>
      </c>
      <c r="C654">
        <v>3</v>
      </c>
      <c r="D654">
        <v>1</v>
      </c>
      <c r="E654">
        <f t="shared" si="16"/>
        <v>3</v>
      </c>
    </row>
    <row r="655" spans="1:5" x14ac:dyDescent="0.25">
      <c r="A655" t="s">
        <v>179</v>
      </c>
      <c r="B655" t="s">
        <v>180</v>
      </c>
      <c r="C655">
        <v>6</v>
      </c>
      <c r="D655">
        <v>3</v>
      </c>
      <c r="E655">
        <f t="shared" si="16"/>
        <v>18</v>
      </c>
    </row>
    <row r="656" spans="1:5" x14ac:dyDescent="0.25">
      <c r="A656" t="s">
        <v>91</v>
      </c>
      <c r="B656" t="s">
        <v>92</v>
      </c>
      <c r="C656">
        <v>2</v>
      </c>
      <c r="D656">
        <v>1</v>
      </c>
      <c r="E656">
        <f t="shared" si="16"/>
        <v>2</v>
      </c>
    </row>
    <row r="657" spans="1:5" x14ac:dyDescent="0.25">
      <c r="A657" t="s">
        <v>6</v>
      </c>
      <c r="B657" t="s">
        <v>7</v>
      </c>
      <c r="C657">
        <v>2</v>
      </c>
      <c r="D657">
        <v>2</v>
      </c>
      <c r="E657">
        <f t="shared" si="16"/>
        <v>4</v>
      </c>
    </row>
    <row r="658" spans="1:5" x14ac:dyDescent="0.25">
      <c r="A658" t="s">
        <v>93</v>
      </c>
      <c r="B658" t="s">
        <v>94</v>
      </c>
      <c r="C658">
        <v>4</v>
      </c>
      <c r="D658">
        <v>1</v>
      </c>
      <c r="E658">
        <f t="shared" si="16"/>
        <v>4</v>
      </c>
    </row>
    <row r="659" spans="1:5" x14ac:dyDescent="0.25">
      <c r="A659" t="s">
        <v>191</v>
      </c>
      <c r="B659" t="s">
        <v>192</v>
      </c>
      <c r="C659">
        <v>4</v>
      </c>
      <c r="D659">
        <v>3</v>
      </c>
      <c r="E659">
        <f t="shared" si="16"/>
        <v>12</v>
      </c>
    </row>
    <row r="660" spans="1:5" x14ac:dyDescent="0.25">
      <c r="A660" t="s">
        <v>179</v>
      </c>
      <c r="B660" t="s">
        <v>180</v>
      </c>
      <c r="C660">
        <v>5</v>
      </c>
      <c r="D660">
        <v>2</v>
      </c>
      <c r="E660">
        <f t="shared" si="16"/>
        <v>10</v>
      </c>
    </row>
    <row r="661" spans="1:5" x14ac:dyDescent="0.25">
      <c r="A661" t="s">
        <v>129</v>
      </c>
      <c r="B661" t="s">
        <v>130</v>
      </c>
      <c r="C661">
        <v>5</v>
      </c>
      <c r="D661">
        <v>2</v>
      </c>
      <c r="E661">
        <f t="shared" si="16"/>
        <v>10</v>
      </c>
    </row>
    <row r="662" spans="1:5" x14ac:dyDescent="0.25">
      <c r="A662" t="s">
        <v>62</v>
      </c>
      <c r="B662" t="s">
        <v>63</v>
      </c>
      <c r="C662">
        <v>4</v>
      </c>
      <c r="D662">
        <v>2</v>
      </c>
      <c r="E662">
        <f t="shared" si="16"/>
        <v>8</v>
      </c>
    </row>
    <row r="663" spans="1:5" x14ac:dyDescent="0.25">
      <c r="A663" t="s">
        <v>213</v>
      </c>
      <c r="B663" t="s">
        <v>214</v>
      </c>
      <c r="C663">
        <v>3</v>
      </c>
      <c r="D663">
        <v>3</v>
      </c>
      <c r="E663">
        <f t="shared" si="16"/>
        <v>9</v>
      </c>
    </row>
    <row r="664" spans="1:5" x14ac:dyDescent="0.25">
      <c r="A664" t="s">
        <v>42</v>
      </c>
      <c r="B664" t="s">
        <v>43</v>
      </c>
      <c r="C664">
        <v>2</v>
      </c>
      <c r="D664">
        <v>2</v>
      </c>
      <c r="E664">
        <f t="shared" si="16"/>
        <v>4</v>
      </c>
    </row>
    <row r="665" spans="1:5" x14ac:dyDescent="0.25">
      <c r="A665" t="s">
        <v>135</v>
      </c>
      <c r="B665" t="s">
        <v>136</v>
      </c>
      <c r="C665">
        <v>5</v>
      </c>
      <c r="D665">
        <v>3</v>
      </c>
      <c r="E665">
        <f t="shared" si="16"/>
        <v>15</v>
      </c>
    </row>
    <row r="666" spans="1:5" x14ac:dyDescent="0.25">
      <c r="A666" t="s">
        <v>127</v>
      </c>
      <c r="B666" t="s">
        <v>128</v>
      </c>
      <c r="C666">
        <v>5</v>
      </c>
      <c r="D666">
        <v>2</v>
      </c>
      <c r="E666">
        <f t="shared" si="16"/>
        <v>10</v>
      </c>
    </row>
    <row r="667" spans="1:5" x14ac:dyDescent="0.25">
      <c r="A667" t="s">
        <v>86</v>
      </c>
      <c r="B667" t="s">
        <v>87</v>
      </c>
      <c r="C667">
        <v>3</v>
      </c>
      <c r="D667">
        <v>1</v>
      </c>
      <c r="E667">
        <f t="shared" si="16"/>
        <v>3</v>
      </c>
    </row>
    <row r="668" spans="1:5" x14ac:dyDescent="0.25">
      <c r="A668" t="s">
        <v>155</v>
      </c>
      <c r="B668" t="s">
        <v>156</v>
      </c>
      <c r="C668">
        <v>2</v>
      </c>
      <c r="D668">
        <v>3</v>
      </c>
      <c r="E668">
        <f t="shared" si="16"/>
        <v>6</v>
      </c>
    </row>
    <row r="669" spans="1:5" x14ac:dyDescent="0.25">
      <c r="A669" t="s">
        <v>40</v>
      </c>
      <c r="B669" t="s">
        <v>41</v>
      </c>
      <c r="C669">
        <v>2</v>
      </c>
      <c r="D669">
        <v>3</v>
      </c>
      <c r="E669">
        <f t="shared" si="16"/>
        <v>6</v>
      </c>
    </row>
    <row r="670" spans="1:5" x14ac:dyDescent="0.25">
      <c r="A670" t="s">
        <v>193</v>
      </c>
      <c r="B670" t="s">
        <v>194</v>
      </c>
      <c r="C670">
        <v>2</v>
      </c>
      <c r="D670">
        <v>3</v>
      </c>
      <c r="E670">
        <f t="shared" si="16"/>
        <v>6</v>
      </c>
    </row>
    <row r="671" spans="1:5" x14ac:dyDescent="0.25">
      <c r="A671" t="s">
        <v>161</v>
      </c>
      <c r="B671" t="s">
        <v>162</v>
      </c>
      <c r="C671">
        <v>2</v>
      </c>
      <c r="D671">
        <v>1</v>
      </c>
      <c r="E671">
        <f t="shared" si="16"/>
        <v>2</v>
      </c>
    </row>
    <row r="672" spans="1:5" x14ac:dyDescent="0.25">
      <c r="A672" t="s">
        <v>46</v>
      </c>
      <c r="B672" t="s">
        <v>47</v>
      </c>
      <c r="C672">
        <v>5</v>
      </c>
      <c r="D672">
        <v>3</v>
      </c>
      <c r="E672">
        <f t="shared" si="16"/>
        <v>15</v>
      </c>
    </row>
    <row r="673" spans="1:5" x14ac:dyDescent="0.25">
      <c r="A673" t="s">
        <v>181</v>
      </c>
      <c r="B673" t="s">
        <v>182</v>
      </c>
      <c r="C673">
        <v>3</v>
      </c>
      <c r="D673">
        <v>1</v>
      </c>
      <c r="E673">
        <f t="shared" si="16"/>
        <v>3</v>
      </c>
    </row>
    <row r="674" spans="1:5" x14ac:dyDescent="0.25">
      <c r="A674" t="s">
        <v>30</v>
      </c>
      <c r="B674" t="s">
        <v>31</v>
      </c>
      <c r="C674">
        <v>6</v>
      </c>
      <c r="D674">
        <v>3</v>
      </c>
      <c r="E674">
        <f t="shared" si="16"/>
        <v>18</v>
      </c>
    </row>
    <row r="675" spans="1:5" x14ac:dyDescent="0.25">
      <c r="A675" t="s">
        <v>64</v>
      </c>
      <c r="B675" t="s">
        <v>65</v>
      </c>
      <c r="C675">
        <v>5</v>
      </c>
      <c r="D675">
        <v>1</v>
      </c>
      <c r="E675">
        <f t="shared" si="16"/>
        <v>5</v>
      </c>
    </row>
    <row r="676" spans="1:5" x14ac:dyDescent="0.25">
      <c r="A676" t="s">
        <v>80</v>
      </c>
      <c r="B676" t="s">
        <v>81</v>
      </c>
      <c r="C676">
        <v>4</v>
      </c>
      <c r="D676">
        <v>1</v>
      </c>
      <c r="E676">
        <f t="shared" si="16"/>
        <v>4</v>
      </c>
    </row>
    <row r="677" spans="1:5" x14ac:dyDescent="0.25">
      <c r="A677" t="s">
        <v>4</v>
      </c>
      <c r="B677" t="s">
        <v>5</v>
      </c>
      <c r="C677">
        <v>6</v>
      </c>
      <c r="D677">
        <v>1</v>
      </c>
      <c r="E677">
        <f t="shared" si="16"/>
        <v>6</v>
      </c>
    </row>
    <row r="678" spans="1:5" x14ac:dyDescent="0.25">
      <c r="A678" t="s">
        <v>207</v>
      </c>
      <c r="B678" t="s">
        <v>208</v>
      </c>
      <c r="C678">
        <v>5</v>
      </c>
      <c r="D678">
        <v>2</v>
      </c>
      <c r="E678">
        <f t="shared" si="16"/>
        <v>10</v>
      </c>
    </row>
    <row r="679" spans="1:5" x14ac:dyDescent="0.25">
      <c r="A679" t="s">
        <v>159</v>
      </c>
      <c r="B679" t="s">
        <v>160</v>
      </c>
      <c r="C679">
        <v>5</v>
      </c>
      <c r="D679">
        <v>2</v>
      </c>
      <c r="E679">
        <f t="shared" si="16"/>
        <v>10</v>
      </c>
    </row>
    <row r="680" spans="1:5" x14ac:dyDescent="0.25">
      <c r="A680" t="s">
        <v>129</v>
      </c>
      <c r="B680" t="s">
        <v>130</v>
      </c>
      <c r="C680">
        <v>5</v>
      </c>
      <c r="D680">
        <v>1</v>
      </c>
      <c r="E680">
        <f t="shared" si="16"/>
        <v>5</v>
      </c>
    </row>
    <row r="681" spans="1:5" x14ac:dyDescent="0.25">
      <c r="A681" t="s">
        <v>215</v>
      </c>
      <c r="B681" t="s">
        <v>216</v>
      </c>
      <c r="C681">
        <v>6</v>
      </c>
      <c r="D681">
        <v>2</v>
      </c>
      <c r="E681">
        <f t="shared" si="16"/>
        <v>12</v>
      </c>
    </row>
    <row r="682" spans="1:5" x14ac:dyDescent="0.25">
      <c r="A682" t="s">
        <v>64</v>
      </c>
      <c r="B682" t="s">
        <v>65</v>
      </c>
      <c r="C682">
        <v>6</v>
      </c>
      <c r="D682">
        <v>1</v>
      </c>
      <c r="E682">
        <f t="shared" si="16"/>
        <v>6</v>
      </c>
    </row>
    <row r="683" spans="1:5" x14ac:dyDescent="0.25">
      <c r="A683" t="s">
        <v>60</v>
      </c>
      <c r="B683" t="s">
        <v>61</v>
      </c>
      <c r="C683">
        <v>2</v>
      </c>
      <c r="D683">
        <v>1</v>
      </c>
      <c r="E683">
        <f t="shared" si="16"/>
        <v>2</v>
      </c>
    </row>
    <row r="684" spans="1:5" x14ac:dyDescent="0.25">
      <c r="A684" t="s">
        <v>187</v>
      </c>
      <c r="B684" t="s">
        <v>188</v>
      </c>
      <c r="C684">
        <v>6</v>
      </c>
      <c r="D684">
        <v>1</v>
      </c>
      <c r="E684">
        <f t="shared" si="16"/>
        <v>6</v>
      </c>
    </row>
    <row r="685" spans="1:5" x14ac:dyDescent="0.25">
      <c r="A685" t="s">
        <v>30</v>
      </c>
      <c r="B685" t="s">
        <v>31</v>
      </c>
      <c r="C685">
        <v>6</v>
      </c>
      <c r="D685">
        <v>3</v>
      </c>
      <c r="E685">
        <f t="shared" si="16"/>
        <v>18</v>
      </c>
    </row>
    <row r="686" spans="1:5" x14ac:dyDescent="0.25">
      <c r="A686" t="s">
        <v>64</v>
      </c>
      <c r="B686" t="s">
        <v>65</v>
      </c>
      <c r="C686">
        <v>5</v>
      </c>
      <c r="D686">
        <v>2</v>
      </c>
      <c r="E686">
        <f t="shared" si="16"/>
        <v>10</v>
      </c>
    </row>
    <row r="687" spans="1:5" x14ac:dyDescent="0.25">
      <c r="A687" t="s">
        <v>80</v>
      </c>
      <c r="B687" t="s">
        <v>81</v>
      </c>
      <c r="C687">
        <v>2</v>
      </c>
      <c r="D687">
        <v>1</v>
      </c>
      <c r="E687">
        <f t="shared" si="16"/>
        <v>2</v>
      </c>
    </row>
    <row r="688" spans="1:5" x14ac:dyDescent="0.25">
      <c r="A688" t="s">
        <v>4</v>
      </c>
      <c r="B688" t="s">
        <v>5</v>
      </c>
      <c r="C688">
        <v>3</v>
      </c>
      <c r="D688">
        <v>1</v>
      </c>
      <c r="E688">
        <f t="shared" si="16"/>
        <v>3</v>
      </c>
    </row>
    <row r="689" spans="1:5" x14ac:dyDescent="0.25">
      <c r="A689" t="s">
        <v>207</v>
      </c>
      <c r="B689" t="s">
        <v>208</v>
      </c>
      <c r="C689">
        <v>4</v>
      </c>
      <c r="D689">
        <v>1</v>
      </c>
      <c r="E689">
        <f t="shared" si="16"/>
        <v>4</v>
      </c>
    </row>
    <row r="690" spans="1:5" x14ac:dyDescent="0.25">
      <c r="A690" t="s">
        <v>159</v>
      </c>
      <c r="B690" t="s">
        <v>160</v>
      </c>
      <c r="C690">
        <v>4</v>
      </c>
      <c r="D690">
        <v>1</v>
      </c>
      <c r="E690">
        <f t="shared" si="16"/>
        <v>4</v>
      </c>
    </row>
    <row r="691" spans="1:5" x14ac:dyDescent="0.25">
      <c r="A691" t="s">
        <v>129</v>
      </c>
      <c r="B691" t="s">
        <v>130</v>
      </c>
      <c r="C691">
        <v>2</v>
      </c>
      <c r="D691">
        <v>3</v>
      </c>
      <c r="E691">
        <f t="shared" si="16"/>
        <v>6</v>
      </c>
    </row>
    <row r="692" spans="1:5" x14ac:dyDescent="0.25">
      <c r="A692" t="s">
        <v>215</v>
      </c>
      <c r="B692" t="s">
        <v>216</v>
      </c>
      <c r="C692">
        <v>5</v>
      </c>
      <c r="D692">
        <v>2</v>
      </c>
      <c r="E692">
        <f t="shared" si="16"/>
        <v>10</v>
      </c>
    </row>
    <row r="693" spans="1:5" x14ac:dyDescent="0.25">
      <c r="A693" t="s">
        <v>64</v>
      </c>
      <c r="B693" t="s">
        <v>65</v>
      </c>
      <c r="C693">
        <v>6</v>
      </c>
      <c r="D693">
        <v>1</v>
      </c>
      <c r="E693">
        <f t="shared" si="16"/>
        <v>6</v>
      </c>
    </row>
    <row r="694" spans="1:5" x14ac:dyDescent="0.25">
      <c r="A694" t="s">
        <v>60</v>
      </c>
      <c r="B694" t="s">
        <v>61</v>
      </c>
      <c r="C694">
        <v>4</v>
      </c>
      <c r="D694">
        <v>2</v>
      </c>
      <c r="E694">
        <f t="shared" si="16"/>
        <v>8</v>
      </c>
    </row>
    <row r="695" spans="1:5" x14ac:dyDescent="0.25">
      <c r="A695" t="s">
        <v>187</v>
      </c>
      <c r="B695" t="s">
        <v>188</v>
      </c>
      <c r="C695">
        <v>4</v>
      </c>
      <c r="D695">
        <v>1</v>
      </c>
      <c r="E695">
        <f t="shared" si="16"/>
        <v>4</v>
      </c>
    </row>
    <row r="696" spans="1:5" x14ac:dyDescent="0.25">
      <c r="A696" t="s">
        <v>137</v>
      </c>
      <c r="B696" t="s">
        <v>138</v>
      </c>
      <c r="C696">
        <v>5</v>
      </c>
      <c r="D696">
        <v>1</v>
      </c>
      <c r="E696">
        <f t="shared" si="16"/>
        <v>5</v>
      </c>
    </row>
    <row r="697" spans="1:5" x14ac:dyDescent="0.25">
      <c r="A697" t="s">
        <v>189</v>
      </c>
      <c r="B697" t="s">
        <v>190</v>
      </c>
      <c r="C697">
        <v>6</v>
      </c>
      <c r="D697">
        <v>1</v>
      </c>
      <c r="E697">
        <f t="shared" si="16"/>
        <v>6</v>
      </c>
    </row>
    <row r="698" spans="1:5" x14ac:dyDescent="0.25">
      <c r="A698" t="s">
        <v>109</v>
      </c>
      <c r="B698" t="s">
        <v>110</v>
      </c>
      <c r="C698">
        <v>1</v>
      </c>
      <c r="D698">
        <v>1</v>
      </c>
      <c r="E698">
        <f t="shared" si="16"/>
        <v>1</v>
      </c>
    </row>
    <row r="699" spans="1:5" x14ac:dyDescent="0.25">
      <c r="A699" t="s">
        <v>187</v>
      </c>
      <c r="B699" t="s">
        <v>188</v>
      </c>
      <c r="C699">
        <v>3</v>
      </c>
      <c r="D699">
        <v>2</v>
      </c>
      <c r="E699">
        <f t="shared" si="16"/>
        <v>6</v>
      </c>
    </row>
    <row r="700" spans="1:5" x14ac:dyDescent="0.25">
      <c r="A700" t="s">
        <v>26</v>
      </c>
      <c r="B700" t="s">
        <v>27</v>
      </c>
      <c r="C700">
        <v>3</v>
      </c>
      <c r="D700">
        <v>2</v>
      </c>
      <c r="E700">
        <f t="shared" si="16"/>
        <v>6</v>
      </c>
    </row>
    <row r="701" spans="1:5" x14ac:dyDescent="0.25">
      <c r="A701" t="s">
        <v>169</v>
      </c>
      <c r="B701" t="s">
        <v>170</v>
      </c>
      <c r="C701">
        <v>3</v>
      </c>
      <c r="D701">
        <v>3</v>
      </c>
      <c r="E701">
        <f t="shared" si="16"/>
        <v>9</v>
      </c>
    </row>
    <row r="702" spans="1:5" x14ac:dyDescent="0.25">
      <c r="A702" t="s">
        <v>145</v>
      </c>
      <c r="B702" t="s">
        <v>146</v>
      </c>
      <c r="C702">
        <v>6</v>
      </c>
      <c r="D702">
        <v>1</v>
      </c>
      <c r="E702">
        <f t="shared" si="16"/>
        <v>6</v>
      </c>
    </row>
    <row r="703" spans="1:5" x14ac:dyDescent="0.25">
      <c r="A703" t="s">
        <v>22</v>
      </c>
      <c r="B703" t="s">
        <v>23</v>
      </c>
      <c r="C703">
        <v>3</v>
      </c>
      <c r="D703">
        <v>2</v>
      </c>
      <c r="E703">
        <f t="shared" si="16"/>
        <v>6</v>
      </c>
    </row>
    <row r="704" spans="1:5" x14ac:dyDescent="0.25">
      <c r="A704" t="s">
        <v>185</v>
      </c>
      <c r="B704" t="s">
        <v>186</v>
      </c>
      <c r="C704">
        <v>3</v>
      </c>
      <c r="D704">
        <v>3</v>
      </c>
      <c r="E704">
        <f t="shared" si="16"/>
        <v>9</v>
      </c>
    </row>
    <row r="705" spans="1:5" x14ac:dyDescent="0.25">
      <c r="A705" t="s">
        <v>219</v>
      </c>
      <c r="B705" t="s">
        <v>220</v>
      </c>
      <c r="C705">
        <v>6</v>
      </c>
      <c r="D705">
        <v>3</v>
      </c>
      <c r="E705">
        <f t="shared" si="16"/>
        <v>18</v>
      </c>
    </row>
    <row r="706" spans="1:5" x14ac:dyDescent="0.25">
      <c r="A706" t="s">
        <v>46</v>
      </c>
      <c r="B706" t="s">
        <v>47</v>
      </c>
      <c r="C706">
        <v>4</v>
      </c>
      <c r="D706">
        <v>3</v>
      </c>
      <c r="E706">
        <f t="shared" si="16"/>
        <v>12</v>
      </c>
    </row>
    <row r="707" spans="1:5" x14ac:dyDescent="0.25">
      <c r="A707" t="s">
        <v>171</v>
      </c>
      <c r="B707" t="s">
        <v>172</v>
      </c>
      <c r="C707">
        <v>2</v>
      </c>
      <c r="D707">
        <v>2</v>
      </c>
      <c r="E707">
        <f t="shared" ref="E707:E770" si="17">C707*D707</f>
        <v>4</v>
      </c>
    </row>
    <row r="708" spans="1:5" x14ac:dyDescent="0.25">
      <c r="A708" t="s">
        <v>219</v>
      </c>
      <c r="B708" t="s">
        <v>220</v>
      </c>
      <c r="C708">
        <v>5</v>
      </c>
      <c r="D708">
        <v>1</v>
      </c>
      <c r="E708">
        <f t="shared" si="17"/>
        <v>5</v>
      </c>
    </row>
    <row r="709" spans="1:5" x14ac:dyDescent="0.25">
      <c r="A709" t="s">
        <v>44</v>
      </c>
      <c r="B709" t="s">
        <v>45</v>
      </c>
      <c r="C709">
        <v>4</v>
      </c>
      <c r="D709">
        <v>3</v>
      </c>
      <c r="E709">
        <f t="shared" si="17"/>
        <v>12</v>
      </c>
    </row>
    <row r="710" spans="1:5" x14ac:dyDescent="0.25">
      <c r="A710" t="s">
        <v>175</v>
      </c>
      <c r="B710" t="s">
        <v>176</v>
      </c>
      <c r="C710">
        <v>5</v>
      </c>
      <c r="D710">
        <v>1</v>
      </c>
      <c r="E710">
        <f t="shared" si="17"/>
        <v>5</v>
      </c>
    </row>
    <row r="711" spans="1:5" x14ac:dyDescent="0.25">
      <c r="A711" t="s">
        <v>84</v>
      </c>
      <c r="B711" t="s">
        <v>85</v>
      </c>
      <c r="C711">
        <v>3</v>
      </c>
      <c r="D711">
        <v>3</v>
      </c>
      <c r="E711">
        <f t="shared" si="17"/>
        <v>9</v>
      </c>
    </row>
    <row r="712" spans="1:5" x14ac:dyDescent="0.25">
      <c r="A712" t="s">
        <v>70</v>
      </c>
      <c r="B712" t="s">
        <v>71</v>
      </c>
      <c r="C712">
        <v>3</v>
      </c>
      <c r="D712">
        <v>3</v>
      </c>
      <c r="E712">
        <f t="shared" si="17"/>
        <v>9</v>
      </c>
    </row>
    <row r="713" spans="1:5" x14ac:dyDescent="0.25">
      <c r="A713" t="s">
        <v>60</v>
      </c>
      <c r="B713" t="s">
        <v>61</v>
      </c>
      <c r="C713">
        <v>4</v>
      </c>
      <c r="D713">
        <v>2</v>
      </c>
      <c r="E713">
        <f t="shared" si="17"/>
        <v>8</v>
      </c>
    </row>
    <row r="714" spans="1:5" x14ac:dyDescent="0.25">
      <c r="A714" t="s">
        <v>54</v>
      </c>
      <c r="B714" t="s">
        <v>55</v>
      </c>
      <c r="C714">
        <v>3</v>
      </c>
      <c r="D714">
        <v>3</v>
      </c>
      <c r="E714">
        <f t="shared" si="17"/>
        <v>9</v>
      </c>
    </row>
    <row r="715" spans="1:5" x14ac:dyDescent="0.25">
      <c r="A715" t="s">
        <v>70</v>
      </c>
      <c r="B715" t="s">
        <v>71</v>
      </c>
      <c r="C715">
        <v>5</v>
      </c>
      <c r="D715">
        <v>1</v>
      </c>
      <c r="E715">
        <f t="shared" si="17"/>
        <v>5</v>
      </c>
    </row>
    <row r="716" spans="1:5" x14ac:dyDescent="0.25">
      <c r="A716" t="s">
        <v>121</v>
      </c>
      <c r="B716" t="s">
        <v>122</v>
      </c>
      <c r="C716">
        <v>6</v>
      </c>
      <c r="D716">
        <v>3</v>
      </c>
      <c r="E716">
        <f t="shared" si="17"/>
        <v>18</v>
      </c>
    </row>
    <row r="717" spans="1:5" x14ac:dyDescent="0.25">
      <c r="A717" t="s">
        <v>221</v>
      </c>
      <c r="B717" t="s">
        <v>222</v>
      </c>
      <c r="C717">
        <v>6</v>
      </c>
      <c r="D717">
        <v>2</v>
      </c>
      <c r="E717">
        <f t="shared" si="17"/>
        <v>12</v>
      </c>
    </row>
    <row r="718" spans="1:5" x14ac:dyDescent="0.25">
      <c r="A718" t="s">
        <v>99</v>
      </c>
      <c r="B718" t="s">
        <v>100</v>
      </c>
      <c r="C718">
        <v>4</v>
      </c>
      <c r="D718">
        <v>1</v>
      </c>
      <c r="E718">
        <f t="shared" si="17"/>
        <v>4</v>
      </c>
    </row>
    <row r="719" spans="1:5" x14ac:dyDescent="0.25">
      <c r="A719" t="s">
        <v>52</v>
      </c>
      <c r="B719" t="s">
        <v>53</v>
      </c>
      <c r="C719">
        <v>5</v>
      </c>
      <c r="D719">
        <v>3</v>
      </c>
      <c r="E719">
        <f t="shared" si="17"/>
        <v>15</v>
      </c>
    </row>
    <row r="720" spans="1:5" x14ac:dyDescent="0.25">
      <c r="A720" t="s">
        <v>20</v>
      </c>
      <c r="B720" t="s">
        <v>21</v>
      </c>
      <c r="C720">
        <v>3</v>
      </c>
      <c r="D720">
        <v>1</v>
      </c>
      <c r="E720">
        <f t="shared" si="17"/>
        <v>3</v>
      </c>
    </row>
    <row r="721" spans="1:5" x14ac:dyDescent="0.25">
      <c r="A721" t="s">
        <v>22</v>
      </c>
      <c r="B721" t="s">
        <v>23</v>
      </c>
      <c r="C721">
        <v>6</v>
      </c>
      <c r="D721">
        <v>3</v>
      </c>
      <c r="E721">
        <f t="shared" si="17"/>
        <v>18</v>
      </c>
    </row>
    <row r="722" spans="1:5" x14ac:dyDescent="0.25">
      <c r="A722" t="s">
        <v>16</v>
      </c>
      <c r="B722" t="s">
        <v>17</v>
      </c>
      <c r="C722">
        <v>5</v>
      </c>
      <c r="D722">
        <v>2</v>
      </c>
      <c r="E722">
        <f t="shared" si="17"/>
        <v>10</v>
      </c>
    </row>
    <row r="723" spans="1:5" x14ac:dyDescent="0.25">
      <c r="A723" t="s">
        <v>173</v>
      </c>
      <c r="B723" t="s">
        <v>174</v>
      </c>
      <c r="C723">
        <v>4</v>
      </c>
      <c r="D723">
        <v>3</v>
      </c>
      <c r="E723">
        <f t="shared" si="17"/>
        <v>12</v>
      </c>
    </row>
    <row r="724" spans="1:5" x14ac:dyDescent="0.25">
      <c r="A724" t="s">
        <v>149</v>
      </c>
      <c r="B724" t="s">
        <v>150</v>
      </c>
      <c r="C724">
        <v>3</v>
      </c>
      <c r="D724">
        <v>2</v>
      </c>
      <c r="E724">
        <f t="shared" si="17"/>
        <v>6</v>
      </c>
    </row>
    <row r="725" spans="1:5" x14ac:dyDescent="0.25">
      <c r="A725" t="s">
        <v>113</v>
      </c>
      <c r="B725" t="s">
        <v>114</v>
      </c>
      <c r="C725">
        <v>3</v>
      </c>
      <c r="D725">
        <v>3</v>
      </c>
      <c r="E725">
        <f t="shared" si="17"/>
        <v>9</v>
      </c>
    </row>
    <row r="726" spans="1:5" x14ac:dyDescent="0.25">
      <c r="A726" t="s">
        <v>109</v>
      </c>
      <c r="B726" t="s">
        <v>110</v>
      </c>
      <c r="C726">
        <v>1</v>
      </c>
      <c r="D726">
        <v>2</v>
      </c>
      <c r="E726">
        <f t="shared" si="17"/>
        <v>2</v>
      </c>
    </row>
    <row r="727" spans="1:5" x14ac:dyDescent="0.25">
      <c r="A727" t="s">
        <v>205</v>
      </c>
      <c r="B727" t="s">
        <v>206</v>
      </c>
      <c r="C727">
        <v>3</v>
      </c>
      <c r="D727">
        <v>3</v>
      </c>
      <c r="E727">
        <f t="shared" si="17"/>
        <v>9</v>
      </c>
    </row>
    <row r="728" spans="1:5" x14ac:dyDescent="0.25">
      <c r="A728" t="s">
        <v>58</v>
      </c>
      <c r="B728" t="s">
        <v>59</v>
      </c>
      <c r="C728">
        <v>6</v>
      </c>
      <c r="D728">
        <v>1</v>
      </c>
      <c r="E728">
        <f t="shared" si="17"/>
        <v>6</v>
      </c>
    </row>
    <row r="729" spans="1:5" x14ac:dyDescent="0.25">
      <c r="A729" t="s">
        <v>167</v>
      </c>
      <c r="B729" t="s">
        <v>168</v>
      </c>
      <c r="C729">
        <v>2</v>
      </c>
      <c r="D729">
        <v>3</v>
      </c>
      <c r="E729">
        <f t="shared" si="17"/>
        <v>6</v>
      </c>
    </row>
    <row r="730" spans="1:5" x14ac:dyDescent="0.25">
      <c r="A730" t="s">
        <v>195</v>
      </c>
      <c r="B730" t="s">
        <v>196</v>
      </c>
      <c r="C730">
        <v>6</v>
      </c>
      <c r="D730">
        <v>3</v>
      </c>
      <c r="E730">
        <f t="shared" si="17"/>
        <v>18</v>
      </c>
    </row>
    <row r="731" spans="1:5" x14ac:dyDescent="0.25">
      <c r="A731" t="s">
        <v>201</v>
      </c>
      <c r="B731" t="s">
        <v>202</v>
      </c>
      <c r="C731">
        <v>5</v>
      </c>
      <c r="D731">
        <v>1</v>
      </c>
      <c r="E731">
        <f t="shared" si="17"/>
        <v>5</v>
      </c>
    </row>
    <row r="732" spans="1:5" x14ac:dyDescent="0.25">
      <c r="A732" t="s">
        <v>4</v>
      </c>
      <c r="B732" t="s">
        <v>5</v>
      </c>
      <c r="C732">
        <v>4</v>
      </c>
      <c r="D732">
        <v>1</v>
      </c>
      <c r="E732">
        <f t="shared" si="17"/>
        <v>4</v>
      </c>
    </row>
    <row r="733" spans="1:5" x14ac:dyDescent="0.25">
      <c r="A733" t="s">
        <v>109</v>
      </c>
      <c r="B733" t="s">
        <v>110</v>
      </c>
      <c r="C733">
        <v>1</v>
      </c>
      <c r="D733">
        <v>2</v>
      </c>
      <c r="E733">
        <f t="shared" si="17"/>
        <v>2</v>
      </c>
    </row>
    <row r="734" spans="1:5" x14ac:dyDescent="0.25">
      <c r="A734" t="s">
        <v>205</v>
      </c>
      <c r="B734" t="s">
        <v>206</v>
      </c>
      <c r="C734">
        <v>4</v>
      </c>
      <c r="D734">
        <v>3</v>
      </c>
      <c r="E734">
        <f t="shared" si="17"/>
        <v>12</v>
      </c>
    </row>
    <row r="735" spans="1:5" x14ac:dyDescent="0.25">
      <c r="A735" t="s">
        <v>58</v>
      </c>
      <c r="B735" t="s">
        <v>59</v>
      </c>
      <c r="C735">
        <v>5</v>
      </c>
      <c r="D735">
        <v>3</v>
      </c>
      <c r="E735">
        <f t="shared" si="17"/>
        <v>15</v>
      </c>
    </row>
    <row r="736" spans="1:5" x14ac:dyDescent="0.25">
      <c r="A736" t="s">
        <v>167</v>
      </c>
      <c r="B736" t="s">
        <v>168</v>
      </c>
      <c r="C736">
        <v>6</v>
      </c>
      <c r="D736">
        <v>1</v>
      </c>
      <c r="E736">
        <f t="shared" si="17"/>
        <v>6</v>
      </c>
    </row>
    <row r="737" spans="1:5" x14ac:dyDescent="0.25">
      <c r="A737" t="s">
        <v>195</v>
      </c>
      <c r="B737" t="s">
        <v>196</v>
      </c>
      <c r="C737">
        <v>3</v>
      </c>
      <c r="D737">
        <v>1</v>
      </c>
      <c r="E737">
        <f t="shared" si="17"/>
        <v>3</v>
      </c>
    </row>
    <row r="738" spans="1:5" x14ac:dyDescent="0.25">
      <c r="A738" t="s">
        <v>201</v>
      </c>
      <c r="B738" t="s">
        <v>202</v>
      </c>
      <c r="C738">
        <v>6</v>
      </c>
      <c r="D738">
        <v>3</v>
      </c>
      <c r="E738">
        <f t="shared" si="17"/>
        <v>18</v>
      </c>
    </row>
    <row r="739" spans="1:5" x14ac:dyDescent="0.25">
      <c r="A739" t="s">
        <v>4</v>
      </c>
      <c r="B739" t="s">
        <v>5</v>
      </c>
      <c r="C739">
        <v>6</v>
      </c>
      <c r="D739">
        <v>2</v>
      </c>
      <c r="E739">
        <f t="shared" si="17"/>
        <v>12</v>
      </c>
    </row>
    <row r="740" spans="1:5" x14ac:dyDescent="0.25">
      <c r="A740" t="s">
        <v>105</v>
      </c>
      <c r="B740" t="s">
        <v>106</v>
      </c>
      <c r="C740">
        <v>5</v>
      </c>
      <c r="D740">
        <v>3</v>
      </c>
      <c r="E740">
        <f t="shared" si="17"/>
        <v>15</v>
      </c>
    </row>
    <row r="741" spans="1:5" x14ac:dyDescent="0.25">
      <c r="A741" t="s">
        <v>143</v>
      </c>
      <c r="B741" t="s">
        <v>144</v>
      </c>
      <c r="C741">
        <v>5</v>
      </c>
      <c r="D741">
        <v>2</v>
      </c>
      <c r="E741">
        <f t="shared" si="17"/>
        <v>10</v>
      </c>
    </row>
    <row r="742" spans="1:5" x14ac:dyDescent="0.25">
      <c r="A742" t="s">
        <v>213</v>
      </c>
      <c r="B742" t="s">
        <v>214</v>
      </c>
      <c r="C742">
        <v>5</v>
      </c>
      <c r="D742">
        <v>1</v>
      </c>
      <c r="E742">
        <f t="shared" si="17"/>
        <v>5</v>
      </c>
    </row>
    <row r="743" spans="1:5" x14ac:dyDescent="0.25">
      <c r="A743" t="s">
        <v>30</v>
      </c>
      <c r="B743" t="s">
        <v>31</v>
      </c>
      <c r="C743">
        <v>6</v>
      </c>
      <c r="D743">
        <v>3</v>
      </c>
      <c r="E743">
        <f t="shared" si="17"/>
        <v>18</v>
      </c>
    </row>
    <row r="744" spans="1:5" x14ac:dyDescent="0.25">
      <c r="A744" t="s">
        <v>177</v>
      </c>
      <c r="B744" t="s">
        <v>178</v>
      </c>
      <c r="C744">
        <v>2</v>
      </c>
      <c r="D744">
        <v>2</v>
      </c>
      <c r="E744">
        <f t="shared" si="17"/>
        <v>4</v>
      </c>
    </row>
    <row r="745" spans="1:5" x14ac:dyDescent="0.25">
      <c r="A745" t="s">
        <v>111</v>
      </c>
      <c r="B745" t="s">
        <v>112</v>
      </c>
      <c r="C745">
        <v>6</v>
      </c>
      <c r="D745">
        <v>1</v>
      </c>
      <c r="E745">
        <f t="shared" si="17"/>
        <v>6</v>
      </c>
    </row>
    <row r="746" spans="1:5" x14ac:dyDescent="0.25">
      <c r="A746" t="s">
        <v>40</v>
      </c>
      <c r="B746" t="s">
        <v>41</v>
      </c>
      <c r="C746">
        <v>2</v>
      </c>
      <c r="D746">
        <v>1</v>
      </c>
      <c r="E746">
        <f t="shared" si="17"/>
        <v>2</v>
      </c>
    </row>
    <row r="747" spans="1:5" x14ac:dyDescent="0.25">
      <c r="A747" t="s">
        <v>48</v>
      </c>
      <c r="B747" t="s">
        <v>49</v>
      </c>
      <c r="C747">
        <v>2</v>
      </c>
      <c r="D747">
        <v>1</v>
      </c>
      <c r="E747">
        <f t="shared" si="17"/>
        <v>2</v>
      </c>
    </row>
    <row r="748" spans="1:5" x14ac:dyDescent="0.25">
      <c r="A748" t="s">
        <v>76</v>
      </c>
      <c r="B748" t="s">
        <v>77</v>
      </c>
      <c r="C748">
        <v>4</v>
      </c>
      <c r="D748">
        <v>3</v>
      </c>
      <c r="E748">
        <f t="shared" si="17"/>
        <v>12</v>
      </c>
    </row>
    <row r="749" spans="1:5" x14ac:dyDescent="0.25">
      <c r="A749" t="s">
        <v>173</v>
      </c>
      <c r="B749" t="s">
        <v>174</v>
      </c>
      <c r="C749">
        <v>3</v>
      </c>
      <c r="D749">
        <v>1</v>
      </c>
      <c r="E749">
        <f t="shared" si="17"/>
        <v>3</v>
      </c>
    </row>
    <row r="750" spans="1:5" x14ac:dyDescent="0.25">
      <c r="A750" t="s">
        <v>203</v>
      </c>
      <c r="B750" t="s">
        <v>204</v>
      </c>
      <c r="C750">
        <v>3</v>
      </c>
      <c r="D750">
        <v>2</v>
      </c>
      <c r="E750">
        <f t="shared" si="17"/>
        <v>6</v>
      </c>
    </row>
    <row r="751" spans="1:5" x14ac:dyDescent="0.25">
      <c r="A751" t="s">
        <v>52</v>
      </c>
      <c r="B751" t="s">
        <v>53</v>
      </c>
      <c r="C751">
        <v>5</v>
      </c>
      <c r="D751">
        <v>2</v>
      </c>
      <c r="E751">
        <f t="shared" si="17"/>
        <v>10</v>
      </c>
    </row>
    <row r="752" spans="1:5" x14ac:dyDescent="0.25">
      <c r="A752" t="s">
        <v>42</v>
      </c>
      <c r="B752" t="s">
        <v>43</v>
      </c>
      <c r="C752">
        <v>5</v>
      </c>
      <c r="D752">
        <v>2</v>
      </c>
      <c r="E752">
        <f t="shared" si="17"/>
        <v>10</v>
      </c>
    </row>
    <row r="753" spans="1:5" x14ac:dyDescent="0.25">
      <c r="A753" t="s">
        <v>46</v>
      </c>
      <c r="B753" t="s">
        <v>47</v>
      </c>
      <c r="C753">
        <v>3</v>
      </c>
      <c r="D753">
        <v>2</v>
      </c>
      <c r="E753">
        <f t="shared" si="17"/>
        <v>6</v>
      </c>
    </row>
    <row r="754" spans="1:5" x14ac:dyDescent="0.25">
      <c r="A754" t="s">
        <v>66</v>
      </c>
      <c r="B754" t="s">
        <v>67</v>
      </c>
      <c r="C754">
        <v>2</v>
      </c>
      <c r="D754">
        <v>1</v>
      </c>
      <c r="E754">
        <f t="shared" si="17"/>
        <v>2</v>
      </c>
    </row>
    <row r="755" spans="1:5" x14ac:dyDescent="0.25">
      <c r="A755" t="s">
        <v>179</v>
      </c>
      <c r="B755" t="s">
        <v>180</v>
      </c>
      <c r="C755">
        <v>5</v>
      </c>
      <c r="D755">
        <v>2</v>
      </c>
      <c r="E755">
        <f t="shared" si="17"/>
        <v>10</v>
      </c>
    </row>
    <row r="756" spans="1:5" x14ac:dyDescent="0.25">
      <c r="A756" t="s">
        <v>179</v>
      </c>
      <c r="B756" t="s">
        <v>180</v>
      </c>
      <c r="C756">
        <v>4</v>
      </c>
      <c r="D756">
        <v>2</v>
      </c>
      <c r="E756">
        <f t="shared" si="17"/>
        <v>8</v>
      </c>
    </row>
    <row r="757" spans="1:5" x14ac:dyDescent="0.25">
      <c r="A757" t="s">
        <v>135</v>
      </c>
      <c r="B757" t="s">
        <v>136</v>
      </c>
      <c r="C757">
        <v>5</v>
      </c>
      <c r="D757">
        <v>2</v>
      </c>
      <c r="E757">
        <f t="shared" si="17"/>
        <v>10</v>
      </c>
    </row>
    <row r="758" spans="1:5" x14ac:dyDescent="0.25">
      <c r="A758" t="s">
        <v>84</v>
      </c>
      <c r="B758" t="s">
        <v>85</v>
      </c>
      <c r="C758">
        <v>5</v>
      </c>
      <c r="D758">
        <v>1</v>
      </c>
      <c r="E758">
        <f t="shared" si="17"/>
        <v>5</v>
      </c>
    </row>
    <row r="759" spans="1:5" x14ac:dyDescent="0.25">
      <c r="A759" t="s">
        <v>123</v>
      </c>
      <c r="B759" t="s">
        <v>124</v>
      </c>
      <c r="C759">
        <v>3</v>
      </c>
      <c r="D759">
        <v>3</v>
      </c>
      <c r="E759">
        <f t="shared" si="17"/>
        <v>9</v>
      </c>
    </row>
    <row r="760" spans="1:5" x14ac:dyDescent="0.25">
      <c r="A760" t="s">
        <v>44</v>
      </c>
      <c r="B760" t="s">
        <v>45</v>
      </c>
      <c r="C760">
        <v>3</v>
      </c>
      <c r="D760">
        <v>3</v>
      </c>
      <c r="E760">
        <f t="shared" si="17"/>
        <v>9</v>
      </c>
    </row>
    <row r="761" spans="1:5" x14ac:dyDescent="0.25">
      <c r="A761" t="s">
        <v>52</v>
      </c>
      <c r="B761" t="s">
        <v>53</v>
      </c>
      <c r="C761">
        <v>4</v>
      </c>
      <c r="D761">
        <v>3</v>
      </c>
      <c r="E761">
        <f t="shared" si="17"/>
        <v>12</v>
      </c>
    </row>
    <row r="762" spans="1:5" x14ac:dyDescent="0.25">
      <c r="A762" t="s">
        <v>155</v>
      </c>
      <c r="B762" t="s">
        <v>156</v>
      </c>
      <c r="C762">
        <v>2</v>
      </c>
      <c r="D762">
        <v>1</v>
      </c>
      <c r="E762">
        <f t="shared" si="17"/>
        <v>2</v>
      </c>
    </row>
    <row r="763" spans="1:5" x14ac:dyDescent="0.25">
      <c r="A763" t="s">
        <v>89</v>
      </c>
      <c r="B763" t="s">
        <v>90</v>
      </c>
      <c r="C763">
        <v>3</v>
      </c>
      <c r="D763">
        <v>1</v>
      </c>
      <c r="E763">
        <f t="shared" si="17"/>
        <v>3</v>
      </c>
    </row>
    <row r="764" spans="1:5" x14ac:dyDescent="0.25">
      <c r="A764" t="s">
        <v>16</v>
      </c>
      <c r="B764" t="s">
        <v>17</v>
      </c>
      <c r="C764">
        <v>6</v>
      </c>
      <c r="D764">
        <v>1</v>
      </c>
      <c r="E764">
        <f t="shared" si="17"/>
        <v>6</v>
      </c>
    </row>
    <row r="765" spans="1:5" x14ac:dyDescent="0.25">
      <c r="A765" t="s">
        <v>109</v>
      </c>
      <c r="B765" t="s">
        <v>110</v>
      </c>
      <c r="C765">
        <v>2</v>
      </c>
      <c r="D765">
        <v>3</v>
      </c>
      <c r="E765">
        <f t="shared" si="17"/>
        <v>6</v>
      </c>
    </row>
    <row r="766" spans="1:5" x14ac:dyDescent="0.25">
      <c r="A766" t="s">
        <v>143</v>
      </c>
      <c r="B766" t="s">
        <v>144</v>
      </c>
      <c r="C766">
        <v>6</v>
      </c>
      <c r="D766">
        <v>2</v>
      </c>
      <c r="E766">
        <f t="shared" si="17"/>
        <v>12</v>
      </c>
    </row>
    <row r="767" spans="1:5" x14ac:dyDescent="0.25">
      <c r="A767" t="s">
        <v>209</v>
      </c>
      <c r="B767" t="s">
        <v>210</v>
      </c>
      <c r="C767">
        <v>2</v>
      </c>
      <c r="D767">
        <v>2</v>
      </c>
      <c r="E767">
        <f t="shared" si="17"/>
        <v>4</v>
      </c>
    </row>
    <row r="768" spans="1:5" x14ac:dyDescent="0.25">
      <c r="A768" t="s">
        <v>213</v>
      </c>
      <c r="B768" t="s">
        <v>214</v>
      </c>
      <c r="C768">
        <v>5</v>
      </c>
      <c r="D768">
        <v>2</v>
      </c>
      <c r="E768">
        <f t="shared" si="17"/>
        <v>10</v>
      </c>
    </row>
    <row r="769" spans="1:5" x14ac:dyDescent="0.25">
      <c r="A769" t="s">
        <v>177</v>
      </c>
      <c r="B769" t="s">
        <v>178</v>
      </c>
      <c r="C769">
        <v>5</v>
      </c>
      <c r="D769">
        <v>3</v>
      </c>
      <c r="E769">
        <f t="shared" si="17"/>
        <v>15</v>
      </c>
    </row>
    <row r="770" spans="1:5" x14ac:dyDescent="0.25">
      <c r="A770" t="s">
        <v>36</v>
      </c>
      <c r="B770" t="s">
        <v>37</v>
      </c>
      <c r="C770">
        <v>3</v>
      </c>
      <c r="D770">
        <v>1</v>
      </c>
      <c r="E770">
        <f t="shared" si="17"/>
        <v>3</v>
      </c>
    </row>
    <row r="771" spans="1:5" x14ac:dyDescent="0.25">
      <c r="A771" t="s">
        <v>163</v>
      </c>
      <c r="B771" t="s">
        <v>164</v>
      </c>
      <c r="C771">
        <v>6</v>
      </c>
      <c r="D771">
        <v>3</v>
      </c>
      <c r="E771">
        <f t="shared" ref="E771:E834" si="18">C771*D771</f>
        <v>18</v>
      </c>
    </row>
    <row r="772" spans="1:5" x14ac:dyDescent="0.25">
      <c r="A772" t="s">
        <v>157</v>
      </c>
      <c r="B772" t="s">
        <v>158</v>
      </c>
      <c r="C772">
        <v>4</v>
      </c>
      <c r="D772">
        <v>3</v>
      </c>
      <c r="E772">
        <f t="shared" si="18"/>
        <v>12</v>
      </c>
    </row>
    <row r="773" spans="1:5" x14ac:dyDescent="0.25">
      <c r="A773" t="s">
        <v>183</v>
      </c>
      <c r="B773" t="s">
        <v>184</v>
      </c>
      <c r="C773">
        <v>2</v>
      </c>
      <c r="D773">
        <v>2</v>
      </c>
      <c r="E773">
        <f t="shared" si="18"/>
        <v>4</v>
      </c>
    </row>
    <row r="774" spans="1:5" x14ac:dyDescent="0.25">
      <c r="A774" t="s">
        <v>109</v>
      </c>
      <c r="B774" t="s">
        <v>110</v>
      </c>
      <c r="C774">
        <v>1</v>
      </c>
      <c r="D774">
        <v>1</v>
      </c>
      <c r="E774">
        <f t="shared" si="18"/>
        <v>1</v>
      </c>
    </row>
    <row r="775" spans="1:5" x14ac:dyDescent="0.25">
      <c r="A775" t="s">
        <v>159</v>
      </c>
      <c r="B775" t="s">
        <v>160</v>
      </c>
      <c r="C775">
        <v>2</v>
      </c>
      <c r="D775">
        <v>2</v>
      </c>
      <c r="E775">
        <f t="shared" si="18"/>
        <v>4</v>
      </c>
    </row>
    <row r="776" spans="1:5" x14ac:dyDescent="0.25">
      <c r="A776" t="s">
        <v>52</v>
      </c>
      <c r="B776" t="s">
        <v>53</v>
      </c>
      <c r="C776">
        <v>4</v>
      </c>
      <c r="D776">
        <v>1</v>
      </c>
      <c r="E776">
        <f t="shared" si="18"/>
        <v>4</v>
      </c>
    </row>
    <row r="777" spans="1:5" x14ac:dyDescent="0.25">
      <c r="A777" t="s">
        <v>38</v>
      </c>
      <c r="B777" t="s">
        <v>39</v>
      </c>
      <c r="C777">
        <v>5</v>
      </c>
      <c r="D777">
        <v>1</v>
      </c>
      <c r="E777">
        <f t="shared" si="18"/>
        <v>5</v>
      </c>
    </row>
    <row r="778" spans="1:5" x14ac:dyDescent="0.25">
      <c r="A778" t="s">
        <v>14</v>
      </c>
      <c r="B778" t="s">
        <v>15</v>
      </c>
      <c r="C778">
        <v>2</v>
      </c>
      <c r="D778">
        <v>3</v>
      </c>
      <c r="E778">
        <f t="shared" si="18"/>
        <v>6</v>
      </c>
    </row>
    <row r="779" spans="1:5" x14ac:dyDescent="0.25">
      <c r="A779" t="s">
        <v>34</v>
      </c>
      <c r="B779" t="s">
        <v>35</v>
      </c>
      <c r="C779">
        <v>4</v>
      </c>
      <c r="D779">
        <v>3</v>
      </c>
      <c r="E779">
        <f t="shared" si="18"/>
        <v>12</v>
      </c>
    </row>
    <row r="780" spans="1:5" x14ac:dyDescent="0.25">
      <c r="A780" t="s">
        <v>171</v>
      </c>
      <c r="B780" t="s">
        <v>172</v>
      </c>
      <c r="C780">
        <v>6</v>
      </c>
      <c r="D780">
        <v>2</v>
      </c>
      <c r="E780">
        <f t="shared" si="18"/>
        <v>12</v>
      </c>
    </row>
    <row r="781" spans="1:5" x14ac:dyDescent="0.25">
      <c r="A781" t="s">
        <v>18</v>
      </c>
      <c r="B781" t="s">
        <v>19</v>
      </c>
      <c r="C781">
        <v>3</v>
      </c>
      <c r="D781">
        <v>1</v>
      </c>
      <c r="E781">
        <f t="shared" si="18"/>
        <v>3</v>
      </c>
    </row>
    <row r="782" spans="1:5" x14ac:dyDescent="0.25">
      <c r="A782" t="s">
        <v>99</v>
      </c>
      <c r="B782" t="s">
        <v>100</v>
      </c>
      <c r="C782">
        <v>4</v>
      </c>
      <c r="D782">
        <v>1</v>
      </c>
      <c r="E782">
        <f t="shared" si="18"/>
        <v>4</v>
      </c>
    </row>
    <row r="783" spans="1:5" x14ac:dyDescent="0.25">
      <c r="A783" t="s">
        <v>197</v>
      </c>
      <c r="B783" t="s">
        <v>198</v>
      </c>
      <c r="C783">
        <v>3</v>
      </c>
      <c r="D783">
        <v>3</v>
      </c>
      <c r="E783">
        <f t="shared" si="18"/>
        <v>9</v>
      </c>
    </row>
    <row r="784" spans="1:5" x14ac:dyDescent="0.25">
      <c r="A784" t="s">
        <v>131</v>
      </c>
      <c r="B784" t="s">
        <v>132</v>
      </c>
      <c r="C784">
        <v>3</v>
      </c>
      <c r="D784">
        <v>1</v>
      </c>
      <c r="E784">
        <f t="shared" si="18"/>
        <v>3</v>
      </c>
    </row>
    <row r="785" spans="1:5" x14ac:dyDescent="0.25">
      <c r="A785" t="s">
        <v>219</v>
      </c>
      <c r="B785" t="s">
        <v>220</v>
      </c>
      <c r="C785">
        <v>2</v>
      </c>
      <c r="D785">
        <v>3</v>
      </c>
      <c r="E785">
        <f t="shared" si="18"/>
        <v>6</v>
      </c>
    </row>
    <row r="786" spans="1:5" x14ac:dyDescent="0.25">
      <c r="A786" t="s">
        <v>30</v>
      </c>
      <c r="B786" t="s">
        <v>31</v>
      </c>
      <c r="C786">
        <v>6</v>
      </c>
      <c r="D786">
        <v>3</v>
      </c>
      <c r="E786">
        <f t="shared" si="18"/>
        <v>18</v>
      </c>
    </row>
    <row r="787" spans="1:5" x14ac:dyDescent="0.25">
      <c r="A787" t="s">
        <v>223</v>
      </c>
      <c r="B787" t="s">
        <v>224</v>
      </c>
      <c r="C787">
        <v>1</v>
      </c>
      <c r="D787">
        <v>1</v>
      </c>
      <c r="E787">
        <f t="shared" si="18"/>
        <v>1</v>
      </c>
    </row>
    <row r="788" spans="1:5" x14ac:dyDescent="0.25">
      <c r="A788" t="s">
        <v>155</v>
      </c>
      <c r="B788" t="s">
        <v>156</v>
      </c>
      <c r="C788">
        <v>3</v>
      </c>
      <c r="D788">
        <v>2</v>
      </c>
      <c r="E788">
        <f t="shared" si="18"/>
        <v>6</v>
      </c>
    </row>
    <row r="789" spans="1:5" x14ac:dyDescent="0.25">
      <c r="A789" t="s">
        <v>56</v>
      </c>
      <c r="B789" t="s">
        <v>57</v>
      </c>
      <c r="C789">
        <v>3</v>
      </c>
      <c r="D789">
        <v>1</v>
      </c>
      <c r="E789">
        <f t="shared" si="18"/>
        <v>3</v>
      </c>
    </row>
    <row r="790" spans="1:5" x14ac:dyDescent="0.25">
      <c r="A790" t="s">
        <v>195</v>
      </c>
      <c r="B790" t="s">
        <v>196</v>
      </c>
      <c r="C790">
        <v>4</v>
      </c>
      <c r="D790">
        <v>3</v>
      </c>
      <c r="E790">
        <f t="shared" si="18"/>
        <v>12</v>
      </c>
    </row>
    <row r="791" spans="1:5" x14ac:dyDescent="0.25">
      <c r="A791" t="s">
        <v>227</v>
      </c>
      <c r="B791" t="s">
        <v>228</v>
      </c>
      <c r="C791">
        <v>2</v>
      </c>
      <c r="D791">
        <v>1</v>
      </c>
      <c r="E791">
        <f t="shared" si="18"/>
        <v>2</v>
      </c>
    </row>
    <row r="792" spans="1:5" x14ac:dyDescent="0.25">
      <c r="A792" t="s">
        <v>74</v>
      </c>
      <c r="B792" t="s">
        <v>75</v>
      </c>
      <c r="C792">
        <v>3</v>
      </c>
      <c r="D792">
        <v>1</v>
      </c>
      <c r="E792">
        <f t="shared" si="18"/>
        <v>3</v>
      </c>
    </row>
    <row r="793" spans="1:5" x14ac:dyDescent="0.25">
      <c r="A793" t="s">
        <v>91</v>
      </c>
      <c r="B793" t="s">
        <v>92</v>
      </c>
      <c r="C793">
        <v>5</v>
      </c>
      <c r="D793">
        <v>2</v>
      </c>
      <c r="E793">
        <f t="shared" si="18"/>
        <v>10</v>
      </c>
    </row>
    <row r="794" spans="1:5" x14ac:dyDescent="0.25">
      <c r="A794" t="s">
        <v>189</v>
      </c>
      <c r="B794" t="s">
        <v>190</v>
      </c>
      <c r="C794">
        <v>2</v>
      </c>
      <c r="D794">
        <v>3</v>
      </c>
      <c r="E794">
        <f t="shared" si="18"/>
        <v>6</v>
      </c>
    </row>
    <row r="795" spans="1:5" x14ac:dyDescent="0.25">
      <c r="A795" t="s">
        <v>80</v>
      </c>
      <c r="B795" t="s">
        <v>81</v>
      </c>
      <c r="C795">
        <v>4</v>
      </c>
      <c r="D795">
        <v>3</v>
      </c>
      <c r="E795">
        <f t="shared" si="18"/>
        <v>12</v>
      </c>
    </row>
    <row r="796" spans="1:5" x14ac:dyDescent="0.25">
      <c r="A796" t="s">
        <v>171</v>
      </c>
      <c r="B796" t="s">
        <v>172</v>
      </c>
      <c r="C796">
        <v>2</v>
      </c>
      <c r="D796">
        <v>1</v>
      </c>
      <c r="E796">
        <f t="shared" si="18"/>
        <v>2</v>
      </c>
    </row>
    <row r="797" spans="1:5" x14ac:dyDescent="0.25">
      <c r="A797" t="s">
        <v>84</v>
      </c>
      <c r="B797" t="s">
        <v>85</v>
      </c>
      <c r="C797">
        <v>2</v>
      </c>
      <c r="D797">
        <v>1</v>
      </c>
      <c r="E797">
        <f t="shared" si="18"/>
        <v>2</v>
      </c>
    </row>
    <row r="798" spans="1:5" x14ac:dyDescent="0.25">
      <c r="A798" t="s">
        <v>117</v>
      </c>
      <c r="B798" t="s">
        <v>118</v>
      </c>
      <c r="C798">
        <v>5</v>
      </c>
      <c r="D798">
        <v>1</v>
      </c>
      <c r="E798">
        <f t="shared" si="18"/>
        <v>5</v>
      </c>
    </row>
    <row r="799" spans="1:5" x14ac:dyDescent="0.25">
      <c r="A799" t="s">
        <v>40</v>
      </c>
      <c r="B799" t="s">
        <v>41</v>
      </c>
      <c r="C799">
        <v>5</v>
      </c>
      <c r="D799">
        <v>1</v>
      </c>
      <c r="E799">
        <f t="shared" si="18"/>
        <v>5</v>
      </c>
    </row>
    <row r="800" spans="1:5" x14ac:dyDescent="0.25">
      <c r="A800" t="s">
        <v>42</v>
      </c>
      <c r="B800" t="s">
        <v>43</v>
      </c>
      <c r="C800">
        <v>4</v>
      </c>
      <c r="D800">
        <v>1</v>
      </c>
      <c r="E800">
        <f t="shared" si="18"/>
        <v>4</v>
      </c>
    </row>
    <row r="801" spans="1:5" x14ac:dyDescent="0.25">
      <c r="A801" t="s">
        <v>113</v>
      </c>
      <c r="B801" t="s">
        <v>114</v>
      </c>
      <c r="C801">
        <v>3</v>
      </c>
      <c r="D801">
        <v>3</v>
      </c>
      <c r="E801">
        <f t="shared" si="18"/>
        <v>9</v>
      </c>
    </row>
    <row r="802" spans="1:5" x14ac:dyDescent="0.25">
      <c r="A802" t="s">
        <v>159</v>
      </c>
      <c r="B802" t="s">
        <v>160</v>
      </c>
      <c r="C802">
        <v>2</v>
      </c>
      <c r="D802">
        <v>2</v>
      </c>
      <c r="E802">
        <f t="shared" si="18"/>
        <v>4</v>
      </c>
    </row>
    <row r="803" spans="1:5" x14ac:dyDescent="0.25">
      <c r="A803" t="s">
        <v>169</v>
      </c>
      <c r="B803" t="s">
        <v>170</v>
      </c>
      <c r="C803">
        <v>4</v>
      </c>
      <c r="D803">
        <v>1</v>
      </c>
      <c r="E803">
        <f t="shared" si="18"/>
        <v>4</v>
      </c>
    </row>
    <row r="804" spans="1:5" x14ac:dyDescent="0.25">
      <c r="A804" t="s">
        <v>103</v>
      </c>
      <c r="B804" t="s">
        <v>104</v>
      </c>
      <c r="C804">
        <v>6</v>
      </c>
      <c r="D804">
        <v>1</v>
      </c>
      <c r="E804">
        <f t="shared" si="18"/>
        <v>6</v>
      </c>
    </row>
    <row r="805" spans="1:5" x14ac:dyDescent="0.25">
      <c r="A805" t="s">
        <v>46</v>
      </c>
      <c r="B805" t="s">
        <v>47</v>
      </c>
      <c r="C805">
        <v>2</v>
      </c>
      <c r="D805">
        <v>2</v>
      </c>
      <c r="E805">
        <f t="shared" si="18"/>
        <v>4</v>
      </c>
    </row>
    <row r="806" spans="1:5" x14ac:dyDescent="0.25">
      <c r="A806" t="s">
        <v>6</v>
      </c>
      <c r="B806" t="s">
        <v>7</v>
      </c>
      <c r="C806">
        <v>2</v>
      </c>
      <c r="D806">
        <v>3</v>
      </c>
      <c r="E806">
        <f t="shared" si="18"/>
        <v>6</v>
      </c>
    </row>
    <row r="807" spans="1:5" x14ac:dyDescent="0.25">
      <c r="A807" t="s">
        <v>207</v>
      </c>
      <c r="B807" t="s">
        <v>208</v>
      </c>
      <c r="C807">
        <v>4</v>
      </c>
      <c r="D807">
        <v>3</v>
      </c>
      <c r="E807">
        <f t="shared" si="18"/>
        <v>12</v>
      </c>
    </row>
    <row r="808" spans="1:5" x14ac:dyDescent="0.25">
      <c r="A808" t="s">
        <v>4</v>
      </c>
      <c r="B808" t="s">
        <v>5</v>
      </c>
      <c r="C808">
        <v>2</v>
      </c>
      <c r="D808">
        <v>2</v>
      </c>
      <c r="E808">
        <f t="shared" si="18"/>
        <v>4</v>
      </c>
    </row>
    <row r="809" spans="1:5" x14ac:dyDescent="0.25">
      <c r="A809" t="s">
        <v>211</v>
      </c>
      <c r="B809" t="s">
        <v>212</v>
      </c>
      <c r="C809">
        <v>4</v>
      </c>
      <c r="D809">
        <v>1</v>
      </c>
      <c r="E809">
        <f t="shared" si="18"/>
        <v>4</v>
      </c>
    </row>
    <row r="810" spans="1:5" x14ac:dyDescent="0.25">
      <c r="A810" t="s">
        <v>76</v>
      </c>
      <c r="B810" t="s">
        <v>77</v>
      </c>
      <c r="C810">
        <v>3</v>
      </c>
      <c r="D810">
        <v>2</v>
      </c>
      <c r="E810">
        <f t="shared" si="18"/>
        <v>6</v>
      </c>
    </row>
    <row r="811" spans="1:5" x14ac:dyDescent="0.25">
      <c r="A811" t="s">
        <v>68</v>
      </c>
      <c r="B811" t="s">
        <v>69</v>
      </c>
      <c r="C811">
        <v>5</v>
      </c>
      <c r="D811">
        <v>1</v>
      </c>
      <c r="E811">
        <f t="shared" si="18"/>
        <v>5</v>
      </c>
    </row>
    <row r="812" spans="1:5" x14ac:dyDescent="0.25">
      <c r="A812" t="s">
        <v>167</v>
      </c>
      <c r="B812" t="s">
        <v>168</v>
      </c>
      <c r="C812">
        <v>3</v>
      </c>
      <c r="D812">
        <v>3</v>
      </c>
      <c r="E812">
        <f t="shared" si="18"/>
        <v>9</v>
      </c>
    </row>
    <row r="813" spans="1:5" x14ac:dyDescent="0.25">
      <c r="A813" t="s">
        <v>193</v>
      </c>
      <c r="B813" t="s">
        <v>194</v>
      </c>
      <c r="C813">
        <v>3</v>
      </c>
      <c r="D813">
        <v>2</v>
      </c>
      <c r="E813">
        <f t="shared" si="18"/>
        <v>6</v>
      </c>
    </row>
    <row r="814" spans="1:5" x14ac:dyDescent="0.25">
      <c r="A814" t="s">
        <v>82</v>
      </c>
      <c r="B814" t="s">
        <v>83</v>
      </c>
      <c r="C814">
        <v>5</v>
      </c>
      <c r="D814">
        <v>1</v>
      </c>
      <c r="E814">
        <f t="shared" si="18"/>
        <v>5</v>
      </c>
    </row>
    <row r="815" spans="1:5" x14ac:dyDescent="0.25">
      <c r="A815" t="s">
        <v>64</v>
      </c>
      <c r="B815" t="s">
        <v>65</v>
      </c>
      <c r="C815">
        <v>4</v>
      </c>
      <c r="D815">
        <v>1</v>
      </c>
      <c r="E815">
        <f t="shared" si="18"/>
        <v>4</v>
      </c>
    </row>
    <row r="816" spans="1:5" x14ac:dyDescent="0.25">
      <c r="A816" t="s">
        <v>221</v>
      </c>
      <c r="B816" t="s">
        <v>222</v>
      </c>
      <c r="C816">
        <v>6</v>
      </c>
      <c r="D816">
        <v>3</v>
      </c>
      <c r="E816">
        <f t="shared" si="18"/>
        <v>18</v>
      </c>
    </row>
    <row r="817" spans="1:5" x14ac:dyDescent="0.25">
      <c r="A817" t="s">
        <v>115</v>
      </c>
      <c r="B817" t="s">
        <v>116</v>
      </c>
      <c r="C817">
        <v>5</v>
      </c>
      <c r="D817">
        <v>1</v>
      </c>
      <c r="E817">
        <f t="shared" si="18"/>
        <v>5</v>
      </c>
    </row>
    <row r="818" spans="1:5" x14ac:dyDescent="0.25">
      <c r="A818" t="s">
        <v>34</v>
      </c>
      <c r="B818" t="s">
        <v>35</v>
      </c>
      <c r="C818">
        <v>6</v>
      </c>
      <c r="D818">
        <v>3</v>
      </c>
      <c r="E818">
        <f t="shared" si="18"/>
        <v>18</v>
      </c>
    </row>
    <row r="819" spans="1:5" x14ac:dyDescent="0.25">
      <c r="A819" t="s">
        <v>175</v>
      </c>
      <c r="B819" t="s">
        <v>176</v>
      </c>
      <c r="C819">
        <v>2</v>
      </c>
      <c r="D819">
        <v>2</v>
      </c>
      <c r="E819">
        <f t="shared" si="18"/>
        <v>4</v>
      </c>
    </row>
    <row r="820" spans="1:5" x14ac:dyDescent="0.25">
      <c r="A820" t="s">
        <v>20</v>
      </c>
      <c r="B820" t="s">
        <v>21</v>
      </c>
      <c r="C820">
        <v>5</v>
      </c>
      <c r="D820">
        <v>2</v>
      </c>
      <c r="E820">
        <f t="shared" si="18"/>
        <v>10</v>
      </c>
    </row>
    <row r="821" spans="1:5" x14ac:dyDescent="0.25">
      <c r="A821" t="s">
        <v>145</v>
      </c>
      <c r="B821" t="s">
        <v>146</v>
      </c>
      <c r="C821">
        <v>5</v>
      </c>
      <c r="D821">
        <v>2</v>
      </c>
      <c r="E821">
        <f t="shared" si="18"/>
        <v>10</v>
      </c>
    </row>
    <row r="822" spans="1:5" x14ac:dyDescent="0.25">
      <c r="A822" t="s">
        <v>219</v>
      </c>
      <c r="B822" t="s">
        <v>220</v>
      </c>
      <c r="C822">
        <v>3</v>
      </c>
      <c r="D822">
        <v>1</v>
      </c>
      <c r="E822">
        <f t="shared" si="18"/>
        <v>3</v>
      </c>
    </row>
    <row r="823" spans="1:5" x14ac:dyDescent="0.25">
      <c r="A823" t="s">
        <v>131</v>
      </c>
      <c r="B823" t="s">
        <v>132</v>
      </c>
      <c r="C823">
        <v>5</v>
      </c>
      <c r="D823">
        <v>3</v>
      </c>
      <c r="E823">
        <f t="shared" si="18"/>
        <v>15</v>
      </c>
    </row>
    <row r="824" spans="1:5" x14ac:dyDescent="0.25">
      <c r="A824" t="s">
        <v>153</v>
      </c>
      <c r="B824" t="s">
        <v>154</v>
      </c>
      <c r="C824">
        <v>5</v>
      </c>
      <c r="D824">
        <v>3</v>
      </c>
      <c r="E824">
        <f t="shared" si="18"/>
        <v>15</v>
      </c>
    </row>
    <row r="825" spans="1:5" x14ac:dyDescent="0.25">
      <c r="A825" t="s">
        <v>84</v>
      </c>
      <c r="B825" t="s">
        <v>85</v>
      </c>
      <c r="C825">
        <v>3</v>
      </c>
      <c r="D825">
        <v>3</v>
      </c>
      <c r="E825">
        <f t="shared" si="18"/>
        <v>9</v>
      </c>
    </row>
    <row r="826" spans="1:5" x14ac:dyDescent="0.25">
      <c r="A826" t="s">
        <v>199</v>
      </c>
      <c r="B826" t="s">
        <v>200</v>
      </c>
      <c r="C826">
        <v>3</v>
      </c>
      <c r="D826">
        <v>3</v>
      </c>
      <c r="E826">
        <f t="shared" si="18"/>
        <v>9</v>
      </c>
    </row>
    <row r="827" spans="1:5" x14ac:dyDescent="0.25">
      <c r="A827" t="s">
        <v>50</v>
      </c>
      <c r="B827" t="s">
        <v>51</v>
      </c>
      <c r="C827">
        <v>5</v>
      </c>
      <c r="D827">
        <v>1</v>
      </c>
      <c r="E827">
        <f t="shared" si="18"/>
        <v>5</v>
      </c>
    </row>
    <row r="828" spans="1:5" x14ac:dyDescent="0.25">
      <c r="A828" t="s">
        <v>60</v>
      </c>
      <c r="B828" t="s">
        <v>61</v>
      </c>
      <c r="C828">
        <v>4</v>
      </c>
      <c r="D828">
        <v>1</v>
      </c>
      <c r="E828">
        <f t="shared" si="18"/>
        <v>4</v>
      </c>
    </row>
    <row r="829" spans="1:5" x14ac:dyDescent="0.25">
      <c r="A829" t="s">
        <v>105</v>
      </c>
      <c r="B829" t="s">
        <v>106</v>
      </c>
      <c r="C829">
        <v>4</v>
      </c>
      <c r="D829">
        <v>2</v>
      </c>
      <c r="E829">
        <f t="shared" si="18"/>
        <v>8</v>
      </c>
    </row>
    <row r="830" spans="1:5" x14ac:dyDescent="0.25">
      <c r="A830" t="s">
        <v>70</v>
      </c>
      <c r="B830" t="s">
        <v>71</v>
      </c>
      <c r="C830">
        <v>5</v>
      </c>
      <c r="D830">
        <v>2</v>
      </c>
      <c r="E830">
        <f t="shared" si="18"/>
        <v>10</v>
      </c>
    </row>
    <row r="831" spans="1:5" x14ac:dyDescent="0.25">
      <c r="A831" t="s">
        <v>101</v>
      </c>
      <c r="B831" t="s">
        <v>102</v>
      </c>
      <c r="C831">
        <v>5</v>
      </c>
      <c r="D831">
        <v>2</v>
      </c>
      <c r="E831">
        <f t="shared" si="18"/>
        <v>10</v>
      </c>
    </row>
    <row r="832" spans="1:5" x14ac:dyDescent="0.25">
      <c r="A832" t="s">
        <v>44</v>
      </c>
      <c r="B832" t="s">
        <v>45</v>
      </c>
      <c r="C832">
        <v>5</v>
      </c>
      <c r="D832">
        <v>2</v>
      </c>
      <c r="E832">
        <f t="shared" si="18"/>
        <v>10</v>
      </c>
    </row>
    <row r="833" spans="1:5" x14ac:dyDescent="0.25">
      <c r="A833" t="s">
        <v>4</v>
      </c>
      <c r="B833" t="s">
        <v>5</v>
      </c>
      <c r="C833">
        <v>5</v>
      </c>
      <c r="D833">
        <v>1</v>
      </c>
      <c r="E833">
        <f t="shared" si="18"/>
        <v>5</v>
      </c>
    </row>
    <row r="834" spans="1:5" x14ac:dyDescent="0.25">
      <c r="A834" t="s">
        <v>199</v>
      </c>
      <c r="B834" t="s">
        <v>200</v>
      </c>
      <c r="C834">
        <v>2</v>
      </c>
      <c r="D834">
        <v>1</v>
      </c>
      <c r="E834">
        <f t="shared" si="18"/>
        <v>2</v>
      </c>
    </row>
    <row r="835" spans="1:5" x14ac:dyDescent="0.25">
      <c r="A835" t="s">
        <v>16</v>
      </c>
      <c r="B835" t="s">
        <v>17</v>
      </c>
      <c r="C835">
        <v>4</v>
      </c>
      <c r="D835">
        <v>1</v>
      </c>
      <c r="E835">
        <f t="shared" ref="E835:E898" si="19">C835*D835</f>
        <v>4</v>
      </c>
    </row>
    <row r="836" spans="1:5" x14ac:dyDescent="0.25">
      <c r="A836" t="s">
        <v>169</v>
      </c>
      <c r="B836" t="s">
        <v>170</v>
      </c>
      <c r="C836">
        <v>4</v>
      </c>
      <c r="D836">
        <v>1</v>
      </c>
      <c r="E836">
        <f t="shared" si="19"/>
        <v>4</v>
      </c>
    </row>
    <row r="837" spans="1:5" x14ac:dyDescent="0.25">
      <c r="A837" t="s">
        <v>173</v>
      </c>
      <c r="B837" t="s">
        <v>174</v>
      </c>
      <c r="C837">
        <v>3</v>
      </c>
      <c r="D837">
        <v>2</v>
      </c>
      <c r="E837">
        <f t="shared" si="19"/>
        <v>6</v>
      </c>
    </row>
    <row r="838" spans="1:5" x14ac:dyDescent="0.25">
      <c r="A838" t="s">
        <v>109</v>
      </c>
      <c r="B838" t="s">
        <v>110</v>
      </c>
      <c r="C838">
        <v>1</v>
      </c>
      <c r="D838">
        <v>1</v>
      </c>
      <c r="E838">
        <f t="shared" si="19"/>
        <v>1</v>
      </c>
    </row>
    <row r="839" spans="1:5" x14ac:dyDescent="0.25">
      <c r="A839" t="s">
        <v>12</v>
      </c>
      <c r="B839" t="s">
        <v>13</v>
      </c>
      <c r="C839">
        <v>5</v>
      </c>
      <c r="D839">
        <v>3</v>
      </c>
      <c r="E839">
        <f t="shared" si="19"/>
        <v>15</v>
      </c>
    </row>
    <row r="840" spans="1:5" x14ac:dyDescent="0.25">
      <c r="A840" t="s">
        <v>133</v>
      </c>
      <c r="B840" t="s">
        <v>134</v>
      </c>
      <c r="C840">
        <v>2</v>
      </c>
      <c r="D840">
        <v>1</v>
      </c>
      <c r="E840">
        <f t="shared" si="19"/>
        <v>2</v>
      </c>
    </row>
    <row r="841" spans="1:5" x14ac:dyDescent="0.25">
      <c r="A841" t="s">
        <v>20</v>
      </c>
      <c r="B841" t="s">
        <v>21</v>
      </c>
      <c r="C841">
        <v>2</v>
      </c>
      <c r="D841">
        <v>3</v>
      </c>
      <c r="E841">
        <f t="shared" si="19"/>
        <v>6</v>
      </c>
    </row>
    <row r="842" spans="1:5" x14ac:dyDescent="0.25">
      <c r="A842" t="s">
        <v>62</v>
      </c>
      <c r="B842" t="s">
        <v>63</v>
      </c>
      <c r="C842">
        <v>4</v>
      </c>
      <c r="D842">
        <v>3</v>
      </c>
      <c r="E842">
        <f t="shared" si="19"/>
        <v>12</v>
      </c>
    </row>
    <row r="843" spans="1:5" x14ac:dyDescent="0.25">
      <c r="A843" t="s">
        <v>88</v>
      </c>
      <c r="B843" t="s">
        <v>27</v>
      </c>
      <c r="C843">
        <v>4</v>
      </c>
      <c r="D843">
        <v>3</v>
      </c>
      <c r="E843">
        <f t="shared" si="19"/>
        <v>12</v>
      </c>
    </row>
    <row r="844" spans="1:5" x14ac:dyDescent="0.25">
      <c r="A844" t="s">
        <v>221</v>
      </c>
      <c r="B844" t="s">
        <v>222</v>
      </c>
      <c r="C844">
        <v>4</v>
      </c>
      <c r="D844">
        <v>2</v>
      </c>
      <c r="E844">
        <f t="shared" si="19"/>
        <v>8</v>
      </c>
    </row>
    <row r="845" spans="1:5" x14ac:dyDescent="0.25">
      <c r="A845" t="s">
        <v>107</v>
      </c>
      <c r="B845" t="s">
        <v>108</v>
      </c>
      <c r="C845">
        <v>5</v>
      </c>
      <c r="D845">
        <v>2</v>
      </c>
      <c r="E845">
        <f t="shared" si="19"/>
        <v>10</v>
      </c>
    </row>
    <row r="846" spans="1:5" x14ac:dyDescent="0.25">
      <c r="A846" t="s">
        <v>129</v>
      </c>
      <c r="B846" t="s">
        <v>130</v>
      </c>
      <c r="C846">
        <v>3</v>
      </c>
      <c r="D846">
        <v>1</v>
      </c>
      <c r="E846">
        <f t="shared" si="19"/>
        <v>3</v>
      </c>
    </row>
    <row r="847" spans="1:5" x14ac:dyDescent="0.25">
      <c r="A847" t="s">
        <v>86</v>
      </c>
      <c r="B847" t="s">
        <v>87</v>
      </c>
      <c r="C847">
        <v>3</v>
      </c>
      <c r="D847">
        <v>1</v>
      </c>
      <c r="E847">
        <f t="shared" si="19"/>
        <v>3</v>
      </c>
    </row>
    <row r="848" spans="1:5" x14ac:dyDescent="0.25">
      <c r="A848" t="s">
        <v>185</v>
      </c>
      <c r="B848" t="s">
        <v>186</v>
      </c>
      <c r="C848">
        <v>5</v>
      </c>
      <c r="D848">
        <v>3</v>
      </c>
      <c r="E848">
        <f t="shared" si="19"/>
        <v>15</v>
      </c>
    </row>
    <row r="849" spans="1:5" x14ac:dyDescent="0.25">
      <c r="A849" t="s">
        <v>70</v>
      </c>
      <c r="B849" t="s">
        <v>71</v>
      </c>
      <c r="C849">
        <v>5</v>
      </c>
      <c r="D849">
        <v>1</v>
      </c>
      <c r="E849">
        <f t="shared" si="19"/>
        <v>5</v>
      </c>
    </row>
    <row r="850" spans="1:5" x14ac:dyDescent="0.25">
      <c r="A850" t="s">
        <v>163</v>
      </c>
      <c r="B850" t="s">
        <v>164</v>
      </c>
      <c r="C850">
        <v>4</v>
      </c>
      <c r="D850">
        <v>2</v>
      </c>
      <c r="E850">
        <f t="shared" si="19"/>
        <v>8</v>
      </c>
    </row>
    <row r="851" spans="1:5" x14ac:dyDescent="0.25">
      <c r="A851" t="s">
        <v>111</v>
      </c>
      <c r="B851" t="s">
        <v>112</v>
      </c>
      <c r="C851">
        <v>4</v>
      </c>
      <c r="D851">
        <v>3</v>
      </c>
      <c r="E851">
        <f t="shared" si="19"/>
        <v>12</v>
      </c>
    </row>
    <row r="852" spans="1:5" x14ac:dyDescent="0.25">
      <c r="A852" t="s">
        <v>89</v>
      </c>
      <c r="B852" t="s">
        <v>90</v>
      </c>
      <c r="C852">
        <v>4</v>
      </c>
      <c r="D852">
        <v>1</v>
      </c>
      <c r="E852">
        <f t="shared" si="19"/>
        <v>4</v>
      </c>
    </row>
    <row r="853" spans="1:5" x14ac:dyDescent="0.25">
      <c r="A853" t="s">
        <v>44</v>
      </c>
      <c r="B853" t="s">
        <v>45</v>
      </c>
      <c r="C853">
        <v>2</v>
      </c>
      <c r="D853">
        <v>3</v>
      </c>
      <c r="E853">
        <f t="shared" si="19"/>
        <v>6</v>
      </c>
    </row>
    <row r="854" spans="1:5" x14ac:dyDescent="0.25">
      <c r="A854" t="s">
        <v>127</v>
      </c>
      <c r="B854" t="s">
        <v>128</v>
      </c>
      <c r="C854">
        <v>2</v>
      </c>
      <c r="D854">
        <v>3</v>
      </c>
      <c r="E854">
        <f t="shared" si="19"/>
        <v>6</v>
      </c>
    </row>
    <row r="855" spans="1:5" x14ac:dyDescent="0.25">
      <c r="A855" t="s">
        <v>91</v>
      </c>
      <c r="B855" t="s">
        <v>92</v>
      </c>
      <c r="C855">
        <v>5</v>
      </c>
      <c r="D855">
        <v>1</v>
      </c>
      <c r="E855">
        <f t="shared" si="19"/>
        <v>5</v>
      </c>
    </row>
    <row r="856" spans="1:5" x14ac:dyDescent="0.25">
      <c r="A856" t="s">
        <v>223</v>
      </c>
      <c r="B856" t="s">
        <v>224</v>
      </c>
      <c r="C856">
        <v>1</v>
      </c>
      <c r="D856">
        <v>3</v>
      </c>
      <c r="E856">
        <f t="shared" si="19"/>
        <v>3</v>
      </c>
    </row>
    <row r="857" spans="1:5" x14ac:dyDescent="0.25">
      <c r="A857" t="s">
        <v>203</v>
      </c>
      <c r="B857" t="s">
        <v>204</v>
      </c>
      <c r="C857">
        <v>2</v>
      </c>
      <c r="D857">
        <v>2</v>
      </c>
      <c r="E857">
        <f t="shared" si="19"/>
        <v>4</v>
      </c>
    </row>
    <row r="858" spans="1:5" x14ac:dyDescent="0.25">
      <c r="A858" t="s">
        <v>125</v>
      </c>
      <c r="B858" t="s">
        <v>126</v>
      </c>
      <c r="C858">
        <v>1</v>
      </c>
      <c r="D858">
        <v>2</v>
      </c>
      <c r="E858">
        <f t="shared" si="19"/>
        <v>2</v>
      </c>
    </row>
    <row r="859" spans="1:5" x14ac:dyDescent="0.25">
      <c r="A859" t="s">
        <v>30</v>
      </c>
      <c r="B859" t="s">
        <v>31</v>
      </c>
      <c r="C859">
        <v>6</v>
      </c>
      <c r="D859">
        <v>2</v>
      </c>
      <c r="E859">
        <f t="shared" si="19"/>
        <v>12</v>
      </c>
    </row>
    <row r="860" spans="1:5" x14ac:dyDescent="0.25">
      <c r="A860" t="s">
        <v>165</v>
      </c>
      <c r="B860" t="s">
        <v>166</v>
      </c>
      <c r="C860">
        <v>4</v>
      </c>
      <c r="D860">
        <v>3</v>
      </c>
      <c r="E860">
        <f t="shared" si="19"/>
        <v>12</v>
      </c>
    </row>
    <row r="861" spans="1:5" x14ac:dyDescent="0.25">
      <c r="A861" t="s">
        <v>123</v>
      </c>
      <c r="B861" t="s">
        <v>124</v>
      </c>
      <c r="C861">
        <v>5</v>
      </c>
      <c r="D861">
        <v>2</v>
      </c>
      <c r="E861">
        <f t="shared" si="19"/>
        <v>10</v>
      </c>
    </row>
    <row r="862" spans="1:5" x14ac:dyDescent="0.25">
      <c r="A862" t="s">
        <v>6</v>
      </c>
      <c r="B862" t="s">
        <v>7</v>
      </c>
      <c r="C862">
        <v>4</v>
      </c>
      <c r="D862">
        <v>3</v>
      </c>
      <c r="E862">
        <f t="shared" si="19"/>
        <v>12</v>
      </c>
    </row>
    <row r="863" spans="1:5" x14ac:dyDescent="0.25">
      <c r="A863" t="s">
        <v>58</v>
      </c>
      <c r="B863" t="s">
        <v>59</v>
      </c>
      <c r="C863">
        <v>3</v>
      </c>
      <c r="D863">
        <v>3</v>
      </c>
      <c r="E863">
        <f t="shared" si="19"/>
        <v>9</v>
      </c>
    </row>
    <row r="864" spans="1:5" x14ac:dyDescent="0.25">
      <c r="A864" t="s">
        <v>28</v>
      </c>
      <c r="B864" t="s">
        <v>29</v>
      </c>
      <c r="C864">
        <v>5</v>
      </c>
      <c r="D864">
        <v>1</v>
      </c>
      <c r="E864">
        <f t="shared" si="19"/>
        <v>5</v>
      </c>
    </row>
    <row r="865" spans="1:5" x14ac:dyDescent="0.25">
      <c r="A865" t="s">
        <v>26</v>
      </c>
      <c r="B865" t="s">
        <v>27</v>
      </c>
      <c r="C865">
        <v>3</v>
      </c>
      <c r="D865">
        <v>1</v>
      </c>
      <c r="E865">
        <f t="shared" si="19"/>
        <v>3</v>
      </c>
    </row>
    <row r="866" spans="1:5" x14ac:dyDescent="0.25">
      <c r="A866" t="s">
        <v>54</v>
      </c>
      <c r="B866" t="s">
        <v>55</v>
      </c>
      <c r="C866">
        <v>5</v>
      </c>
      <c r="D866">
        <v>2</v>
      </c>
      <c r="E866">
        <f t="shared" si="19"/>
        <v>10</v>
      </c>
    </row>
    <row r="867" spans="1:5" x14ac:dyDescent="0.25">
      <c r="A867" t="s">
        <v>8</v>
      </c>
      <c r="B867" t="s">
        <v>9</v>
      </c>
      <c r="C867">
        <v>3</v>
      </c>
      <c r="D867">
        <v>2</v>
      </c>
      <c r="E867">
        <f t="shared" si="19"/>
        <v>6</v>
      </c>
    </row>
    <row r="868" spans="1:5" x14ac:dyDescent="0.25">
      <c r="A868" t="s">
        <v>99</v>
      </c>
      <c r="B868" t="s">
        <v>100</v>
      </c>
      <c r="C868">
        <v>3</v>
      </c>
      <c r="D868">
        <v>3</v>
      </c>
      <c r="E868">
        <f t="shared" si="19"/>
        <v>9</v>
      </c>
    </row>
    <row r="869" spans="1:5" x14ac:dyDescent="0.25">
      <c r="A869" t="s">
        <v>187</v>
      </c>
      <c r="B869" t="s">
        <v>188</v>
      </c>
      <c r="C869">
        <v>4</v>
      </c>
      <c r="D869">
        <v>2</v>
      </c>
      <c r="E869">
        <f t="shared" si="19"/>
        <v>8</v>
      </c>
    </row>
    <row r="870" spans="1:5" x14ac:dyDescent="0.25">
      <c r="A870" t="s">
        <v>72</v>
      </c>
      <c r="B870" t="s">
        <v>73</v>
      </c>
      <c r="C870">
        <v>6</v>
      </c>
      <c r="D870">
        <v>3</v>
      </c>
      <c r="E870">
        <f t="shared" si="19"/>
        <v>18</v>
      </c>
    </row>
    <row r="871" spans="1:5" x14ac:dyDescent="0.25">
      <c r="A871" t="s">
        <v>147</v>
      </c>
      <c r="B871" t="s">
        <v>148</v>
      </c>
      <c r="C871">
        <v>3</v>
      </c>
      <c r="D871">
        <v>3</v>
      </c>
      <c r="E871">
        <f t="shared" si="19"/>
        <v>9</v>
      </c>
    </row>
    <row r="872" spans="1:5" x14ac:dyDescent="0.25">
      <c r="A872" t="s">
        <v>48</v>
      </c>
      <c r="B872" t="s">
        <v>49</v>
      </c>
      <c r="C872">
        <v>5</v>
      </c>
      <c r="D872">
        <v>2</v>
      </c>
      <c r="E872">
        <f t="shared" si="19"/>
        <v>10</v>
      </c>
    </row>
    <row r="873" spans="1:5" x14ac:dyDescent="0.25">
      <c r="A873" t="s">
        <v>135</v>
      </c>
      <c r="B873" t="s">
        <v>136</v>
      </c>
      <c r="C873">
        <v>5</v>
      </c>
      <c r="D873">
        <v>3</v>
      </c>
      <c r="E873">
        <f t="shared" si="19"/>
        <v>15</v>
      </c>
    </row>
    <row r="874" spans="1:5" x14ac:dyDescent="0.25">
      <c r="A874" t="s">
        <v>205</v>
      </c>
      <c r="B874" t="s">
        <v>206</v>
      </c>
      <c r="C874">
        <v>5</v>
      </c>
      <c r="D874">
        <v>1</v>
      </c>
      <c r="E874">
        <f t="shared" si="19"/>
        <v>5</v>
      </c>
    </row>
    <row r="875" spans="1:5" x14ac:dyDescent="0.25">
      <c r="A875" t="s">
        <v>101</v>
      </c>
      <c r="B875" t="s">
        <v>102</v>
      </c>
      <c r="C875">
        <v>5</v>
      </c>
      <c r="D875">
        <v>3</v>
      </c>
      <c r="E875">
        <f t="shared" si="19"/>
        <v>15</v>
      </c>
    </row>
    <row r="876" spans="1:5" x14ac:dyDescent="0.25">
      <c r="A876" t="s">
        <v>117</v>
      </c>
      <c r="B876" t="s">
        <v>118</v>
      </c>
      <c r="C876">
        <v>2</v>
      </c>
      <c r="D876">
        <v>1</v>
      </c>
      <c r="E876">
        <f t="shared" si="19"/>
        <v>2</v>
      </c>
    </row>
    <row r="877" spans="1:5" x14ac:dyDescent="0.25">
      <c r="A877" t="s">
        <v>38</v>
      </c>
      <c r="B877" t="s">
        <v>39</v>
      </c>
      <c r="C877">
        <v>3</v>
      </c>
      <c r="D877">
        <v>3</v>
      </c>
      <c r="E877">
        <f t="shared" si="19"/>
        <v>9</v>
      </c>
    </row>
    <row r="878" spans="1:5" x14ac:dyDescent="0.25">
      <c r="A878" t="s">
        <v>181</v>
      </c>
      <c r="B878" t="s">
        <v>182</v>
      </c>
      <c r="C878">
        <v>2</v>
      </c>
      <c r="D878">
        <v>2</v>
      </c>
      <c r="E878">
        <f t="shared" si="19"/>
        <v>4</v>
      </c>
    </row>
    <row r="879" spans="1:5" x14ac:dyDescent="0.25">
      <c r="A879" t="s">
        <v>191</v>
      </c>
      <c r="B879" t="s">
        <v>192</v>
      </c>
      <c r="C879">
        <v>5</v>
      </c>
      <c r="D879">
        <v>3</v>
      </c>
      <c r="E879">
        <f t="shared" si="19"/>
        <v>15</v>
      </c>
    </row>
    <row r="880" spans="1:5" x14ac:dyDescent="0.25">
      <c r="A880" t="s">
        <v>93</v>
      </c>
      <c r="B880" t="s">
        <v>94</v>
      </c>
      <c r="C880">
        <v>2</v>
      </c>
      <c r="D880">
        <v>1</v>
      </c>
      <c r="E880">
        <f t="shared" si="19"/>
        <v>2</v>
      </c>
    </row>
    <row r="881" spans="1:5" x14ac:dyDescent="0.25">
      <c r="A881" t="s">
        <v>22</v>
      </c>
      <c r="B881" t="s">
        <v>23</v>
      </c>
      <c r="C881">
        <v>6</v>
      </c>
      <c r="D881">
        <v>1</v>
      </c>
      <c r="E881">
        <f t="shared" si="19"/>
        <v>6</v>
      </c>
    </row>
    <row r="882" spans="1:5" x14ac:dyDescent="0.25">
      <c r="A882" t="s">
        <v>129</v>
      </c>
      <c r="B882" t="s">
        <v>130</v>
      </c>
      <c r="C882">
        <v>6</v>
      </c>
      <c r="D882">
        <v>1</v>
      </c>
      <c r="E882">
        <f t="shared" si="19"/>
        <v>6</v>
      </c>
    </row>
    <row r="883" spans="1:5" x14ac:dyDescent="0.25">
      <c r="A883" t="s">
        <v>213</v>
      </c>
      <c r="B883" t="s">
        <v>214</v>
      </c>
      <c r="C883">
        <v>5</v>
      </c>
      <c r="D883">
        <v>1</v>
      </c>
      <c r="E883">
        <f t="shared" si="19"/>
        <v>5</v>
      </c>
    </row>
    <row r="884" spans="1:5" x14ac:dyDescent="0.25">
      <c r="A884" t="s">
        <v>123</v>
      </c>
      <c r="B884" t="s">
        <v>124</v>
      </c>
      <c r="C884">
        <v>6</v>
      </c>
      <c r="D884">
        <v>2</v>
      </c>
      <c r="E884">
        <f t="shared" si="19"/>
        <v>12</v>
      </c>
    </row>
    <row r="885" spans="1:5" x14ac:dyDescent="0.25">
      <c r="A885" t="s">
        <v>155</v>
      </c>
      <c r="B885" t="s">
        <v>156</v>
      </c>
      <c r="C885">
        <v>4</v>
      </c>
      <c r="D885">
        <v>3</v>
      </c>
      <c r="E885">
        <f t="shared" si="19"/>
        <v>12</v>
      </c>
    </row>
    <row r="886" spans="1:5" x14ac:dyDescent="0.25">
      <c r="A886" t="s">
        <v>207</v>
      </c>
      <c r="B886" t="s">
        <v>208</v>
      </c>
      <c r="C886">
        <v>3</v>
      </c>
      <c r="D886">
        <v>1</v>
      </c>
      <c r="E886">
        <f t="shared" si="19"/>
        <v>3</v>
      </c>
    </row>
    <row r="887" spans="1:5" x14ac:dyDescent="0.25">
      <c r="A887" t="s">
        <v>135</v>
      </c>
      <c r="B887" t="s">
        <v>136</v>
      </c>
      <c r="C887">
        <v>2</v>
      </c>
      <c r="D887">
        <v>3</v>
      </c>
      <c r="E887">
        <f t="shared" si="19"/>
        <v>6</v>
      </c>
    </row>
    <row r="888" spans="1:5" x14ac:dyDescent="0.25">
      <c r="A888" t="s">
        <v>93</v>
      </c>
      <c r="B888" t="s">
        <v>94</v>
      </c>
      <c r="C888">
        <v>6</v>
      </c>
      <c r="D888">
        <v>1</v>
      </c>
      <c r="E888">
        <f t="shared" si="19"/>
        <v>6</v>
      </c>
    </row>
    <row r="889" spans="1:5" x14ac:dyDescent="0.25">
      <c r="A889" t="s">
        <v>66</v>
      </c>
      <c r="B889" t="s">
        <v>67</v>
      </c>
      <c r="C889">
        <v>4</v>
      </c>
      <c r="D889">
        <v>1</v>
      </c>
      <c r="E889">
        <f t="shared" si="19"/>
        <v>4</v>
      </c>
    </row>
    <row r="890" spans="1:5" x14ac:dyDescent="0.25">
      <c r="A890" t="s">
        <v>103</v>
      </c>
      <c r="B890" t="s">
        <v>104</v>
      </c>
      <c r="C890">
        <v>4</v>
      </c>
      <c r="D890">
        <v>1</v>
      </c>
      <c r="E890">
        <f t="shared" si="19"/>
        <v>4</v>
      </c>
    </row>
    <row r="891" spans="1:5" x14ac:dyDescent="0.25">
      <c r="A891" t="s">
        <v>50</v>
      </c>
      <c r="B891" t="s">
        <v>51</v>
      </c>
      <c r="C891">
        <v>5</v>
      </c>
      <c r="D891">
        <v>1</v>
      </c>
      <c r="E891">
        <f t="shared" si="19"/>
        <v>5</v>
      </c>
    </row>
    <row r="892" spans="1:5" x14ac:dyDescent="0.25">
      <c r="A892" t="s">
        <v>28</v>
      </c>
      <c r="B892" t="s">
        <v>29</v>
      </c>
      <c r="C892">
        <v>5</v>
      </c>
      <c r="D892">
        <v>2</v>
      </c>
      <c r="E892">
        <f t="shared" si="19"/>
        <v>10</v>
      </c>
    </row>
    <row r="893" spans="1:5" x14ac:dyDescent="0.25">
      <c r="A893" t="s">
        <v>161</v>
      </c>
      <c r="B893" t="s">
        <v>162</v>
      </c>
      <c r="C893">
        <v>5</v>
      </c>
      <c r="D893">
        <v>1</v>
      </c>
      <c r="E893">
        <f t="shared" si="19"/>
        <v>5</v>
      </c>
    </row>
    <row r="894" spans="1:5" x14ac:dyDescent="0.25">
      <c r="A894" t="s">
        <v>189</v>
      </c>
      <c r="B894" t="s">
        <v>190</v>
      </c>
      <c r="C894">
        <v>4</v>
      </c>
      <c r="D894">
        <v>3</v>
      </c>
      <c r="E894">
        <f t="shared" si="19"/>
        <v>12</v>
      </c>
    </row>
    <row r="895" spans="1:5" x14ac:dyDescent="0.25">
      <c r="A895" t="s">
        <v>10</v>
      </c>
      <c r="B895" t="s">
        <v>11</v>
      </c>
      <c r="C895">
        <v>5</v>
      </c>
      <c r="D895">
        <v>2</v>
      </c>
      <c r="E895">
        <f t="shared" si="19"/>
        <v>10</v>
      </c>
    </row>
    <row r="896" spans="1:5" x14ac:dyDescent="0.25">
      <c r="A896" t="s">
        <v>121</v>
      </c>
      <c r="B896" t="s">
        <v>122</v>
      </c>
      <c r="C896">
        <v>6</v>
      </c>
      <c r="D896">
        <v>1</v>
      </c>
      <c r="E896">
        <f t="shared" si="19"/>
        <v>6</v>
      </c>
    </row>
    <row r="897" spans="1:5" x14ac:dyDescent="0.25">
      <c r="A897" t="s">
        <v>179</v>
      </c>
      <c r="B897" t="s">
        <v>180</v>
      </c>
      <c r="C897">
        <v>3</v>
      </c>
      <c r="D897">
        <v>2</v>
      </c>
      <c r="E897">
        <f t="shared" si="19"/>
        <v>6</v>
      </c>
    </row>
    <row r="898" spans="1:5" x14ac:dyDescent="0.25">
      <c r="A898" t="s">
        <v>137</v>
      </c>
      <c r="B898" t="s">
        <v>138</v>
      </c>
      <c r="C898">
        <v>5</v>
      </c>
      <c r="D898">
        <v>3</v>
      </c>
      <c r="E898">
        <f t="shared" si="19"/>
        <v>15</v>
      </c>
    </row>
    <row r="899" spans="1:5" x14ac:dyDescent="0.25">
      <c r="A899" t="s">
        <v>217</v>
      </c>
      <c r="B899" t="s">
        <v>218</v>
      </c>
      <c r="C899">
        <v>6</v>
      </c>
      <c r="D899">
        <v>1</v>
      </c>
      <c r="E899">
        <f t="shared" ref="E899:E962" si="20">C899*D899</f>
        <v>6</v>
      </c>
    </row>
    <row r="900" spans="1:5" x14ac:dyDescent="0.25">
      <c r="A900" t="s">
        <v>127</v>
      </c>
      <c r="B900" t="s">
        <v>128</v>
      </c>
      <c r="C900">
        <v>4</v>
      </c>
      <c r="D900">
        <v>3</v>
      </c>
      <c r="E900">
        <f t="shared" si="20"/>
        <v>12</v>
      </c>
    </row>
    <row r="901" spans="1:5" x14ac:dyDescent="0.25">
      <c r="A901" t="s">
        <v>201</v>
      </c>
      <c r="B901" t="s">
        <v>202</v>
      </c>
      <c r="C901">
        <v>2</v>
      </c>
      <c r="D901">
        <v>1</v>
      </c>
      <c r="E901">
        <f t="shared" si="20"/>
        <v>2</v>
      </c>
    </row>
    <row r="902" spans="1:5" x14ac:dyDescent="0.25">
      <c r="A902" t="s">
        <v>58</v>
      </c>
      <c r="B902" t="s">
        <v>59</v>
      </c>
      <c r="C902">
        <v>4</v>
      </c>
      <c r="D902">
        <v>3</v>
      </c>
      <c r="E902">
        <f t="shared" si="20"/>
        <v>12</v>
      </c>
    </row>
    <row r="903" spans="1:5" x14ac:dyDescent="0.25">
      <c r="A903" t="s">
        <v>97</v>
      </c>
      <c r="B903" t="s">
        <v>98</v>
      </c>
      <c r="C903">
        <v>5</v>
      </c>
      <c r="D903">
        <v>3</v>
      </c>
      <c r="E903">
        <f t="shared" si="20"/>
        <v>15</v>
      </c>
    </row>
    <row r="904" spans="1:5" x14ac:dyDescent="0.25">
      <c r="A904" t="s">
        <v>209</v>
      </c>
      <c r="B904" t="s">
        <v>210</v>
      </c>
      <c r="C904">
        <v>2</v>
      </c>
      <c r="D904">
        <v>3</v>
      </c>
      <c r="E904">
        <f t="shared" si="20"/>
        <v>6</v>
      </c>
    </row>
    <row r="905" spans="1:5" x14ac:dyDescent="0.25">
      <c r="A905" t="s">
        <v>105</v>
      </c>
      <c r="B905" t="s">
        <v>106</v>
      </c>
      <c r="C905">
        <v>3</v>
      </c>
      <c r="D905">
        <v>1</v>
      </c>
      <c r="E905">
        <f t="shared" si="20"/>
        <v>3</v>
      </c>
    </row>
    <row r="906" spans="1:5" x14ac:dyDescent="0.25">
      <c r="A906" t="s">
        <v>119</v>
      </c>
      <c r="B906" t="s">
        <v>120</v>
      </c>
      <c r="C906">
        <v>5</v>
      </c>
      <c r="D906">
        <v>3</v>
      </c>
      <c r="E906">
        <f t="shared" si="20"/>
        <v>15</v>
      </c>
    </row>
    <row r="907" spans="1:5" x14ac:dyDescent="0.25">
      <c r="A907" t="s">
        <v>225</v>
      </c>
      <c r="B907" t="s">
        <v>226</v>
      </c>
      <c r="C907">
        <v>3</v>
      </c>
      <c r="D907">
        <v>2</v>
      </c>
      <c r="E907">
        <f t="shared" si="20"/>
        <v>6</v>
      </c>
    </row>
    <row r="908" spans="1:5" x14ac:dyDescent="0.25">
      <c r="A908" t="s">
        <v>40</v>
      </c>
      <c r="B908" t="s">
        <v>41</v>
      </c>
      <c r="C908">
        <v>6</v>
      </c>
      <c r="D908">
        <v>3</v>
      </c>
      <c r="E908">
        <f t="shared" si="20"/>
        <v>18</v>
      </c>
    </row>
    <row r="909" spans="1:5" x14ac:dyDescent="0.25">
      <c r="A909" t="s">
        <v>32</v>
      </c>
      <c r="B909" t="s">
        <v>33</v>
      </c>
      <c r="C909">
        <v>2</v>
      </c>
      <c r="D909">
        <v>1</v>
      </c>
      <c r="E909">
        <f t="shared" si="20"/>
        <v>2</v>
      </c>
    </row>
    <row r="910" spans="1:5" x14ac:dyDescent="0.25">
      <c r="A910" t="s">
        <v>80</v>
      </c>
      <c r="B910" t="s">
        <v>81</v>
      </c>
      <c r="C910">
        <v>4</v>
      </c>
      <c r="D910">
        <v>1</v>
      </c>
      <c r="E910">
        <f t="shared" si="20"/>
        <v>4</v>
      </c>
    </row>
    <row r="911" spans="1:5" x14ac:dyDescent="0.25">
      <c r="A911" t="s">
        <v>185</v>
      </c>
      <c r="B911" t="s">
        <v>186</v>
      </c>
      <c r="C911">
        <v>3</v>
      </c>
      <c r="D911">
        <v>3</v>
      </c>
      <c r="E911">
        <f t="shared" si="20"/>
        <v>9</v>
      </c>
    </row>
    <row r="912" spans="1:5" x14ac:dyDescent="0.25">
      <c r="A912" t="s">
        <v>62</v>
      </c>
      <c r="B912" t="s">
        <v>63</v>
      </c>
      <c r="C912">
        <v>2</v>
      </c>
      <c r="D912">
        <v>3</v>
      </c>
      <c r="E912">
        <f t="shared" si="20"/>
        <v>6</v>
      </c>
    </row>
    <row r="913" spans="1:5" x14ac:dyDescent="0.25">
      <c r="A913" t="s">
        <v>16</v>
      </c>
      <c r="B913" t="s">
        <v>17</v>
      </c>
      <c r="C913">
        <v>6</v>
      </c>
      <c r="D913">
        <v>3</v>
      </c>
      <c r="E913">
        <f t="shared" si="20"/>
        <v>18</v>
      </c>
    </row>
    <row r="914" spans="1:5" x14ac:dyDescent="0.25">
      <c r="A914" t="s">
        <v>36</v>
      </c>
      <c r="B914" t="s">
        <v>37</v>
      </c>
      <c r="C914">
        <v>6</v>
      </c>
      <c r="D914">
        <v>1</v>
      </c>
      <c r="E914">
        <f t="shared" si="20"/>
        <v>6</v>
      </c>
    </row>
    <row r="915" spans="1:5" x14ac:dyDescent="0.25">
      <c r="A915" t="s">
        <v>24</v>
      </c>
      <c r="B915" t="s">
        <v>25</v>
      </c>
      <c r="C915">
        <v>4</v>
      </c>
      <c r="D915">
        <v>2</v>
      </c>
      <c r="E915">
        <f t="shared" si="20"/>
        <v>8</v>
      </c>
    </row>
    <row r="916" spans="1:5" x14ac:dyDescent="0.25">
      <c r="A916" t="s">
        <v>149</v>
      </c>
      <c r="B916" t="s">
        <v>150</v>
      </c>
      <c r="C916">
        <v>5</v>
      </c>
      <c r="D916">
        <v>3</v>
      </c>
      <c r="E916">
        <f t="shared" si="20"/>
        <v>15</v>
      </c>
    </row>
    <row r="917" spans="1:5" x14ac:dyDescent="0.25">
      <c r="A917" t="s">
        <v>147</v>
      </c>
      <c r="B917" t="s">
        <v>148</v>
      </c>
      <c r="C917">
        <v>5</v>
      </c>
      <c r="D917">
        <v>3</v>
      </c>
      <c r="E917">
        <f t="shared" si="20"/>
        <v>15</v>
      </c>
    </row>
    <row r="918" spans="1:5" x14ac:dyDescent="0.25">
      <c r="A918" t="s">
        <v>195</v>
      </c>
      <c r="B918" t="s">
        <v>196</v>
      </c>
      <c r="C918">
        <v>3</v>
      </c>
      <c r="D918">
        <v>2</v>
      </c>
      <c r="E918">
        <f t="shared" si="20"/>
        <v>6</v>
      </c>
    </row>
    <row r="919" spans="1:5" x14ac:dyDescent="0.25">
      <c r="A919" t="s">
        <v>22</v>
      </c>
      <c r="B919" t="s">
        <v>23</v>
      </c>
      <c r="C919">
        <v>4</v>
      </c>
      <c r="D919">
        <v>1</v>
      </c>
      <c r="E919">
        <f t="shared" si="20"/>
        <v>4</v>
      </c>
    </row>
    <row r="920" spans="1:5" x14ac:dyDescent="0.25">
      <c r="A920" t="s">
        <v>193</v>
      </c>
      <c r="B920" t="s">
        <v>194</v>
      </c>
      <c r="C920">
        <v>5</v>
      </c>
      <c r="D920">
        <v>1</v>
      </c>
      <c r="E920">
        <f t="shared" si="20"/>
        <v>5</v>
      </c>
    </row>
    <row r="921" spans="1:5" x14ac:dyDescent="0.25">
      <c r="A921" t="s">
        <v>143</v>
      </c>
      <c r="B921" t="s">
        <v>144</v>
      </c>
      <c r="C921">
        <v>5</v>
      </c>
      <c r="D921">
        <v>2</v>
      </c>
      <c r="E921">
        <f t="shared" si="20"/>
        <v>10</v>
      </c>
    </row>
    <row r="922" spans="1:5" x14ac:dyDescent="0.25">
      <c r="A922" t="s">
        <v>211</v>
      </c>
      <c r="B922" t="s">
        <v>212</v>
      </c>
      <c r="C922">
        <v>5</v>
      </c>
      <c r="D922">
        <v>2</v>
      </c>
      <c r="E922">
        <f t="shared" si="20"/>
        <v>10</v>
      </c>
    </row>
    <row r="923" spans="1:5" x14ac:dyDescent="0.25">
      <c r="A923" t="s">
        <v>191</v>
      </c>
      <c r="B923" t="s">
        <v>192</v>
      </c>
      <c r="C923">
        <v>3</v>
      </c>
      <c r="D923">
        <v>3</v>
      </c>
      <c r="E923">
        <f t="shared" si="20"/>
        <v>9</v>
      </c>
    </row>
    <row r="924" spans="1:5" x14ac:dyDescent="0.25">
      <c r="A924" t="s">
        <v>10</v>
      </c>
      <c r="B924" t="s">
        <v>11</v>
      </c>
      <c r="C924">
        <v>5</v>
      </c>
      <c r="D924">
        <v>1</v>
      </c>
      <c r="E924">
        <f t="shared" si="20"/>
        <v>5</v>
      </c>
    </row>
    <row r="925" spans="1:5" x14ac:dyDescent="0.25">
      <c r="A925" t="s">
        <v>74</v>
      </c>
      <c r="B925" t="s">
        <v>75</v>
      </c>
      <c r="C925">
        <v>3</v>
      </c>
      <c r="D925">
        <v>2</v>
      </c>
      <c r="E925">
        <f t="shared" si="20"/>
        <v>6</v>
      </c>
    </row>
    <row r="926" spans="1:5" x14ac:dyDescent="0.25">
      <c r="A926" t="s">
        <v>56</v>
      </c>
      <c r="B926" t="s">
        <v>57</v>
      </c>
      <c r="C926">
        <v>2</v>
      </c>
      <c r="D926">
        <v>2</v>
      </c>
      <c r="E926">
        <f t="shared" si="20"/>
        <v>4</v>
      </c>
    </row>
    <row r="927" spans="1:5" x14ac:dyDescent="0.25">
      <c r="A927" t="s">
        <v>187</v>
      </c>
      <c r="B927" t="s">
        <v>188</v>
      </c>
      <c r="C927">
        <v>3</v>
      </c>
      <c r="D927">
        <v>3</v>
      </c>
      <c r="E927">
        <f t="shared" si="20"/>
        <v>9</v>
      </c>
    </row>
    <row r="928" spans="1:5" x14ac:dyDescent="0.25">
      <c r="A928" t="s">
        <v>137</v>
      </c>
      <c r="B928" t="s">
        <v>138</v>
      </c>
      <c r="C928">
        <v>4</v>
      </c>
      <c r="D928">
        <v>1</v>
      </c>
      <c r="E928">
        <f t="shared" si="20"/>
        <v>4</v>
      </c>
    </row>
    <row r="929" spans="1:5" x14ac:dyDescent="0.25">
      <c r="A929" t="s">
        <v>76</v>
      </c>
      <c r="B929" t="s">
        <v>77</v>
      </c>
      <c r="C929">
        <v>4</v>
      </c>
      <c r="D929">
        <v>1</v>
      </c>
      <c r="E929">
        <f t="shared" si="20"/>
        <v>4</v>
      </c>
    </row>
    <row r="930" spans="1:5" x14ac:dyDescent="0.25">
      <c r="A930" t="s">
        <v>68</v>
      </c>
      <c r="B930" t="s">
        <v>69</v>
      </c>
      <c r="C930">
        <v>6</v>
      </c>
      <c r="D930">
        <v>2</v>
      </c>
      <c r="E930">
        <f t="shared" si="20"/>
        <v>12</v>
      </c>
    </row>
    <row r="931" spans="1:5" x14ac:dyDescent="0.25">
      <c r="A931" t="s">
        <v>20</v>
      </c>
      <c r="B931" t="s">
        <v>21</v>
      </c>
      <c r="C931">
        <v>5</v>
      </c>
      <c r="D931">
        <v>1</v>
      </c>
      <c r="E931">
        <f t="shared" si="20"/>
        <v>5</v>
      </c>
    </row>
    <row r="932" spans="1:5" x14ac:dyDescent="0.25">
      <c r="A932" t="s">
        <v>54</v>
      </c>
      <c r="B932" t="s">
        <v>55</v>
      </c>
      <c r="C932">
        <v>6</v>
      </c>
      <c r="D932">
        <v>2</v>
      </c>
      <c r="E932">
        <f t="shared" si="20"/>
        <v>12</v>
      </c>
    </row>
    <row r="933" spans="1:5" x14ac:dyDescent="0.25">
      <c r="A933" t="s">
        <v>62</v>
      </c>
      <c r="B933" t="s">
        <v>63</v>
      </c>
      <c r="C933">
        <v>3</v>
      </c>
      <c r="D933">
        <v>3</v>
      </c>
      <c r="E933">
        <f t="shared" si="20"/>
        <v>9</v>
      </c>
    </row>
    <row r="934" spans="1:5" x14ac:dyDescent="0.25">
      <c r="A934" t="s">
        <v>89</v>
      </c>
      <c r="B934" t="s">
        <v>90</v>
      </c>
      <c r="C934">
        <v>5</v>
      </c>
      <c r="D934">
        <v>3</v>
      </c>
      <c r="E934">
        <f t="shared" si="20"/>
        <v>15</v>
      </c>
    </row>
    <row r="935" spans="1:5" x14ac:dyDescent="0.25">
      <c r="A935" t="s">
        <v>38</v>
      </c>
      <c r="B935" t="s">
        <v>39</v>
      </c>
      <c r="C935">
        <v>3</v>
      </c>
      <c r="D935">
        <v>1</v>
      </c>
      <c r="E935">
        <f t="shared" si="20"/>
        <v>3</v>
      </c>
    </row>
    <row r="936" spans="1:5" x14ac:dyDescent="0.25">
      <c r="A936" t="s">
        <v>14</v>
      </c>
      <c r="B936" t="s">
        <v>15</v>
      </c>
      <c r="C936">
        <v>4</v>
      </c>
      <c r="D936">
        <v>3</v>
      </c>
      <c r="E936">
        <f t="shared" si="20"/>
        <v>12</v>
      </c>
    </row>
    <row r="937" spans="1:5" x14ac:dyDescent="0.25">
      <c r="A937" t="s">
        <v>95</v>
      </c>
      <c r="B937" t="s">
        <v>96</v>
      </c>
      <c r="C937">
        <v>5</v>
      </c>
      <c r="D937">
        <v>2</v>
      </c>
      <c r="E937">
        <f t="shared" si="20"/>
        <v>10</v>
      </c>
    </row>
    <row r="938" spans="1:5" x14ac:dyDescent="0.25">
      <c r="A938" t="s">
        <v>64</v>
      </c>
      <c r="B938" t="s">
        <v>65</v>
      </c>
      <c r="C938">
        <v>5</v>
      </c>
      <c r="D938">
        <v>3</v>
      </c>
      <c r="E938">
        <f t="shared" si="20"/>
        <v>15</v>
      </c>
    </row>
    <row r="939" spans="1:5" x14ac:dyDescent="0.25">
      <c r="A939" t="s">
        <v>50</v>
      </c>
      <c r="B939" t="s">
        <v>51</v>
      </c>
      <c r="C939">
        <v>6</v>
      </c>
      <c r="D939">
        <v>1</v>
      </c>
      <c r="E939">
        <f t="shared" si="20"/>
        <v>6</v>
      </c>
    </row>
    <row r="940" spans="1:5" x14ac:dyDescent="0.25">
      <c r="A940" t="s">
        <v>44</v>
      </c>
      <c r="B940" t="s">
        <v>45</v>
      </c>
      <c r="C940">
        <v>5</v>
      </c>
      <c r="D940">
        <v>2</v>
      </c>
      <c r="E940">
        <f t="shared" si="20"/>
        <v>10</v>
      </c>
    </row>
    <row r="941" spans="1:5" x14ac:dyDescent="0.25">
      <c r="A941" t="s">
        <v>82</v>
      </c>
      <c r="B941" t="s">
        <v>83</v>
      </c>
      <c r="C941">
        <v>4</v>
      </c>
      <c r="D941">
        <v>3</v>
      </c>
      <c r="E941">
        <f t="shared" si="20"/>
        <v>12</v>
      </c>
    </row>
    <row r="942" spans="1:5" x14ac:dyDescent="0.25">
      <c r="A942" t="s">
        <v>70</v>
      </c>
      <c r="B942" t="s">
        <v>71</v>
      </c>
      <c r="C942">
        <v>3</v>
      </c>
      <c r="D942">
        <v>2</v>
      </c>
      <c r="E942">
        <f t="shared" si="20"/>
        <v>6</v>
      </c>
    </row>
    <row r="943" spans="1:5" x14ac:dyDescent="0.25">
      <c r="A943" t="s">
        <v>44</v>
      </c>
      <c r="B943" t="s">
        <v>45</v>
      </c>
      <c r="C943">
        <v>6</v>
      </c>
      <c r="D943">
        <v>2</v>
      </c>
      <c r="E943">
        <f t="shared" si="20"/>
        <v>12</v>
      </c>
    </row>
    <row r="944" spans="1:5" x14ac:dyDescent="0.25">
      <c r="A944" t="s">
        <v>97</v>
      </c>
      <c r="B944" t="s">
        <v>98</v>
      </c>
      <c r="C944">
        <v>4</v>
      </c>
      <c r="D944">
        <v>1</v>
      </c>
      <c r="E944">
        <f t="shared" si="20"/>
        <v>4</v>
      </c>
    </row>
    <row r="945" spans="1:5" x14ac:dyDescent="0.25">
      <c r="A945" t="s">
        <v>46</v>
      </c>
      <c r="B945" t="s">
        <v>47</v>
      </c>
      <c r="C945">
        <v>4</v>
      </c>
      <c r="D945">
        <v>3</v>
      </c>
      <c r="E945">
        <f t="shared" si="20"/>
        <v>12</v>
      </c>
    </row>
    <row r="946" spans="1:5" x14ac:dyDescent="0.25">
      <c r="A946" t="s">
        <v>199</v>
      </c>
      <c r="B946" t="s">
        <v>200</v>
      </c>
      <c r="C946">
        <v>2</v>
      </c>
      <c r="D946">
        <v>3</v>
      </c>
      <c r="E946">
        <f t="shared" si="20"/>
        <v>6</v>
      </c>
    </row>
    <row r="947" spans="1:5" x14ac:dyDescent="0.25">
      <c r="A947" t="s">
        <v>107</v>
      </c>
      <c r="B947" t="s">
        <v>108</v>
      </c>
      <c r="C947">
        <v>5</v>
      </c>
      <c r="D947">
        <v>2</v>
      </c>
      <c r="E947">
        <f t="shared" si="20"/>
        <v>10</v>
      </c>
    </row>
    <row r="948" spans="1:5" x14ac:dyDescent="0.25">
      <c r="A948" t="s">
        <v>50</v>
      </c>
      <c r="B948" t="s">
        <v>51</v>
      </c>
      <c r="C948">
        <v>5</v>
      </c>
      <c r="D948">
        <v>2</v>
      </c>
      <c r="E948">
        <f t="shared" si="20"/>
        <v>10</v>
      </c>
    </row>
    <row r="949" spans="1:5" x14ac:dyDescent="0.25">
      <c r="A949" t="s">
        <v>209</v>
      </c>
      <c r="B949" t="s">
        <v>210</v>
      </c>
      <c r="C949">
        <v>5</v>
      </c>
      <c r="D949">
        <v>1</v>
      </c>
      <c r="E949">
        <f t="shared" si="20"/>
        <v>5</v>
      </c>
    </row>
    <row r="950" spans="1:5" x14ac:dyDescent="0.25">
      <c r="A950" t="s">
        <v>91</v>
      </c>
      <c r="B950" t="s">
        <v>92</v>
      </c>
      <c r="C950">
        <v>2</v>
      </c>
      <c r="D950">
        <v>3</v>
      </c>
      <c r="E950">
        <f t="shared" si="20"/>
        <v>6</v>
      </c>
    </row>
    <row r="951" spans="1:5" x14ac:dyDescent="0.25">
      <c r="A951" t="s">
        <v>127</v>
      </c>
      <c r="B951" t="s">
        <v>128</v>
      </c>
      <c r="C951">
        <v>5</v>
      </c>
      <c r="D951">
        <v>2</v>
      </c>
      <c r="E951">
        <f t="shared" si="20"/>
        <v>10</v>
      </c>
    </row>
    <row r="952" spans="1:5" x14ac:dyDescent="0.25">
      <c r="A952" t="s">
        <v>66</v>
      </c>
      <c r="B952" t="s">
        <v>67</v>
      </c>
      <c r="C952">
        <v>5</v>
      </c>
      <c r="D952">
        <v>1</v>
      </c>
      <c r="E952">
        <f t="shared" si="20"/>
        <v>5</v>
      </c>
    </row>
    <row r="953" spans="1:5" x14ac:dyDescent="0.25">
      <c r="A953" t="s">
        <v>143</v>
      </c>
      <c r="B953" t="s">
        <v>144</v>
      </c>
      <c r="C953">
        <v>5</v>
      </c>
      <c r="D953">
        <v>1</v>
      </c>
      <c r="E953">
        <f t="shared" si="20"/>
        <v>5</v>
      </c>
    </row>
    <row r="954" spans="1:5" x14ac:dyDescent="0.25">
      <c r="A954" t="s">
        <v>119</v>
      </c>
      <c r="B954" t="s">
        <v>120</v>
      </c>
      <c r="C954">
        <v>3</v>
      </c>
      <c r="D954">
        <v>1</v>
      </c>
      <c r="E954">
        <f t="shared" si="20"/>
        <v>3</v>
      </c>
    </row>
    <row r="955" spans="1:5" x14ac:dyDescent="0.25">
      <c r="A955" t="s">
        <v>26</v>
      </c>
      <c r="B955" t="s">
        <v>27</v>
      </c>
      <c r="C955">
        <v>4</v>
      </c>
      <c r="D955">
        <v>3</v>
      </c>
      <c r="E955">
        <f t="shared" si="20"/>
        <v>12</v>
      </c>
    </row>
    <row r="956" spans="1:5" x14ac:dyDescent="0.25">
      <c r="A956" t="s">
        <v>219</v>
      </c>
      <c r="B956" t="s">
        <v>220</v>
      </c>
      <c r="C956">
        <v>5</v>
      </c>
      <c r="D956">
        <v>3</v>
      </c>
      <c r="E956">
        <f t="shared" si="20"/>
        <v>15</v>
      </c>
    </row>
    <row r="957" spans="1:5" x14ac:dyDescent="0.25">
      <c r="A957" t="s">
        <v>8</v>
      </c>
      <c r="B957" t="s">
        <v>9</v>
      </c>
      <c r="C957">
        <v>2</v>
      </c>
      <c r="D957">
        <v>3</v>
      </c>
      <c r="E957">
        <f t="shared" si="20"/>
        <v>6</v>
      </c>
    </row>
    <row r="958" spans="1:5" x14ac:dyDescent="0.25">
      <c r="A958" t="s">
        <v>113</v>
      </c>
      <c r="B958" t="s">
        <v>114</v>
      </c>
      <c r="C958">
        <v>4</v>
      </c>
      <c r="D958">
        <v>2</v>
      </c>
      <c r="E958">
        <f t="shared" si="20"/>
        <v>8</v>
      </c>
    </row>
    <row r="959" spans="1:5" x14ac:dyDescent="0.25">
      <c r="A959" t="s">
        <v>221</v>
      </c>
      <c r="B959" t="s">
        <v>222</v>
      </c>
      <c r="C959">
        <v>3</v>
      </c>
      <c r="D959">
        <v>2</v>
      </c>
      <c r="E959">
        <f t="shared" si="20"/>
        <v>6</v>
      </c>
    </row>
    <row r="960" spans="1:5" x14ac:dyDescent="0.25">
      <c r="A960" t="s">
        <v>135</v>
      </c>
      <c r="B960" t="s">
        <v>136</v>
      </c>
      <c r="C960">
        <v>2</v>
      </c>
      <c r="D960">
        <v>2</v>
      </c>
      <c r="E960">
        <f t="shared" si="20"/>
        <v>4</v>
      </c>
    </row>
    <row r="961" spans="1:5" x14ac:dyDescent="0.25">
      <c r="A961" t="s">
        <v>161</v>
      </c>
      <c r="B961" t="s">
        <v>162</v>
      </c>
      <c r="C961">
        <v>4</v>
      </c>
      <c r="D961">
        <v>3</v>
      </c>
      <c r="E961">
        <f t="shared" si="20"/>
        <v>12</v>
      </c>
    </row>
    <row r="962" spans="1:5" x14ac:dyDescent="0.25">
      <c r="A962" t="s">
        <v>159</v>
      </c>
      <c r="B962" t="s">
        <v>160</v>
      </c>
      <c r="C962">
        <v>6</v>
      </c>
      <c r="D962">
        <v>2</v>
      </c>
      <c r="E962">
        <f t="shared" si="20"/>
        <v>12</v>
      </c>
    </row>
    <row r="963" spans="1:5" x14ac:dyDescent="0.25">
      <c r="A963" t="s">
        <v>20</v>
      </c>
      <c r="B963" t="s">
        <v>21</v>
      </c>
      <c r="C963">
        <v>5</v>
      </c>
      <c r="D963">
        <v>1</v>
      </c>
      <c r="E963">
        <f t="shared" ref="E963:E1026" si="21">C963*D963</f>
        <v>5</v>
      </c>
    </row>
    <row r="964" spans="1:5" x14ac:dyDescent="0.25">
      <c r="A964" t="s">
        <v>203</v>
      </c>
      <c r="B964" t="s">
        <v>204</v>
      </c>
      <c r="C964">
        <v>3</v>
      </c>
      <c r="D964">
        <v>1</v>
      </c>
      <c r="E964">
        <f t="shared" si="21"/>
        <v>3</v>
      </c>
    </row>
    <row r="965" spans="1:5" x14ac:dyDescent="0.25">
      <c r="A965" t="s">
        <v>179</v>
      </c>
      <c r="B965" t="s">
        <v>180</v>
      </c>
      <c r="C965">
        <v>2</v>
      </c>
      <c r="D965">
        <v>2</v>
      </c>
      <c r="E965">
        <f t="shared" si="21"/>
        <v>4</v>
      </c>
    </row>
    <row r="966" spans="1:5" x14ac:dyDescent="0.25">
      <c r="A966" t="s">
        <v>66</v>
      </c>
      <c r="B966" t="s">
        <v>67</v>
      </c>
      <c r="C966">
        <v>4</v>
      </c>
      <c r="D966">
        <v>3</v>
      </c>
      <c r="E966">
        <f t="shared" si="21"/>
        <v>12</v>
      </c>
    </row>
    <row r="967" spans="1:5" x14ac:dyDescent="0.25">
      <c r="A967" t="s">
        <v>181</v>
      </c>
      <c r="B967" t="s">
        <v>182</v>
      </c>
      <c r="C967">
        <v>4</v>
      </c>
      <c r="D967">
        <v>1</v>
      </c>
      <c r="E967">
        <f t="shared" si="21"/>
        <v>4</v>
      </c>
    </row>
    <row r="968" spans="1:5" x14ac:dyDescent="0.25">
      <c r="A968" t="s">
        <v>76</v>
      </c>
      <c r="B968" t="s">
        <v>77</v>
      </c>
      <c r="C968">
        <v>3</v>
      </c>
      <c r="D968">
        <v>3</v>
      </c>
      <c r="E968">
        <f t="shared" si="21"/>
        <v>9</v>
      </c>
    </row>
    <row r="969" spans="1:5" x14ac:dyDescent="0.25">
      <c r="A969" t="s">
        <v>139</v>
      </c>
      <c r="B969" t="s">
        <v>140</v>
      </c>
      <c r="C969">
        <v>2</v>
      </c>
      <c r="D969">
        <v>1</v>
      </c>
      <c r="E969">
        <f t="shared" si="21"/>
        <v>2</v>
      </c>
    </row>
    <row r="970" spans="1:5" x14ac:dyDescent="0.25">
      <c r="A970" t="s">
        <v>60</v>
      </c>
      <c r="B970" t="s">
        <v>61</v>
      </c>
      <c r="C970">
        <v>5</v>
      </c>
      <c r="D970">
        <v>3</v>
      </c>
      <c r="E970">
        <f t="shared" si="21"/>
        <v>15</v>
      </c>
    </row>
    <row r="971" spans="1:5" x14ac:dyDescent="0.25">
      <c r="A971" t="s">
        <v>34</v>
      </c>
      <c r="B971" t="s">
        <v>35</v>
      </c>
      <c r="C971">
        <v>6</v>
      </c>
      <c r="D971">
        <v>2</v>
      </c>
      <c r="E971">
        <f t="shared" si="21"/>
        <v>12</v>
      </c>
    </row>
    <row r="972" spans="1:5" x14ac:dyDescent="0.25">
      <c r="A972" t="s">
        <v>64</v>
      </c>
      <c r="B972" t="s">
        <v>65</v>
      </c>
      <c r="C972">
        <v>4</v>
      </c>
      <c r="D972">
        <v>1</v>
      </c>
      <c r="E972">
        <f t="shared" si="21"/>
        <v>4</v>
      </c>
    </row>
    <row r="973" spans="1:5" x14ac:dyDescent="0.25">
      <c r="A973" t="s">
        <v>34</v>
      </c>
      <c r="B973" t="s">
        <v>35</v>
      </c>
      <c r="C973">
        <v>3</v>
      </c>
      <c r="D973">
        <v>1</v>
      </c>
      <c r="E973">
        <f t="shared" si="21"/>
        <v>3</v>
      </c>
    </row>
    <row r="974" spans="1:5" x14ac:dyDescent="0.25">
      <c r="A974" t="s">
        <v>58</v>
      </c>
      <c r="B974" t="s">
        <v>59</v>
      </c>
      <c r="C974">
        <v>6</v>
      </c>
      <c r="D974">
        <v>3</v>
      </c>
      <c r="E974">
        <f t="shared" si="21"/>
        <v>18</v>
      </c>
    </row>
    <row r="975" spans="1:5" x14ac:dyDescent="0.25">
      <c r="A975" t="s">
        <v>80</v>
      </c>
      <c r="B975" t="s">
        <v>81</v>
      </c>
      <c r="C975">
        <v>4</v>
      </c>
      <c r="D975">
        <v>1</v>
      </c>
      <c r="E975">
        <f t="shared" si="21"/>
        <v>4</v>
      </c>
    </row>
    <row r="976" spans="1:5" x14ac:dyDescent="0.25">
      <c r="A976" t="s">
        <v>209</v>
      </c>
      <c r="B976" t="s">
        <v>210</v>
      </c>
      <c r="C976">
        <v>4</v>
      </c>
      <c r="D976">
        <v>2</v>
      </c>
      <c r="E976">
        <f t="shared" si="21"/>
        <v>8</v>
      </c>
    </row>
    <row r="977" spans="1:5" x14ac:dyDescent="0.25">
      <c r="A977" t="s">
        <v>153</v>
      </c>
      <c r="B977" t="s">
        <v>154</v>
      </c>
      <c r="C977">
        <v>4</v>
      </c>
      <c r="D977">
        <v>1</v>
      </c>
      <c r="E977">
        <f t="shared" si="21"/>
        <v>4</v>
      </c>
    </row>
    <row r="978" spans="1:5" x14ac:dyDescent="0.25">
      <c r="A978" t="s">
        <v>177</v>
      </c>
      <c r="B978" t="s">
        <v>178</v>
      </c>
      <c r="C978">
        <v>2</v>
      </c>
      <c r="D978">
        <v>1</v>
      </c>
      <c r="E978">
        <f t="shared" si="21"/>
        <v>2</v>
      </c>
    </row>
    <row r="979" spans="1:5" x14ac:dyDescent="0.25">
      <c r="A979" t="s">
        <v>82</v>
      </c>
      <c r="B979" t="s">
        <v>83</v>
      </c>
      <c r="C979">
        <v>6</v>
      </c>
      <c r="D979">
        <v>1</v>
      </c>
      <c r="E979">
        <f t="shared" si="21"/>
        <v>6</v>
      </c>
    </row>
    <row r="980" spans="1:5" x14ac:dyDescent="0.25">
      <c r="A980" t="s">
        <v>129</v>
      </c>
      <c r="B980" t="s">
        <v>130</v>
      </c>
      <c r="C980">
        <v>6</v>
      </c>
      <c r="D980">
        <v>2</v>
      </c>
      <c r="E980">
        <f t="shared" si="21"/>
        <v>12</v>
      </c>
    </row>
    <row r="981" spans="1:5" x14ac:dyDescent="0.25">
      <c r="A981" t="s">
        <v>22</v>
      </c>
      <c r="B981" t="s">
        <v>23</v>
      </c>
      <c r="C981">
        <v>2</v>
      </c>
      <c r="D981">
        <v>1</v>
      </c>
      <c r="E981">
        <f t="shared" si="21"/>
        <v>2</v>
      </c>
    </row>
    <row r="982" spans="1:5" x14ac:dyDescent="0.25">
      <c r="A982" t="s">
        <v>135</v>
      </c>
      <c r="B982" t="s">
        <v>136</v>
      </c>
      <c r="C982">
        <v>3</v>
      </c>
      <c r="D982">
        <v>1</v>
      </c>
      <c r="E982">
        <f t="shared" si="21"/>
        <v>3</v>
      </c>
    </row>
    <row r="983" spans="1:5" x14ac:dyDescent="0.25">
      <c r="A983" t="s">
        <v>127</v>
      </c>
      <c r="B983" t="s">
        <v>128</v>
      </c>
      <c r="C983">
        <v>6</v>
      </c>
      <c r="D983">
        <v>1</v>
      </c>
      <c r="E983">
        <f t="shared" si="21"/>
        <v>6</v>
      </c>
    </row>
    <row r="984" spans="1:5" x14ac:dyDescent="0.25">
      <c r="A984" t="s">
        <v>199</v>
      </c>
      <c r="B984" t="s">
        <v>200</v>
      </c>
      <c r="C984">
        <v>6</v>
      </c>
      <c r="D984">
        <v>1</v>
      </c>
      <c r="E984">
        <f t="shared" si="21"/>
        <v>6</v>
      </c>
    </row>
    <row r="985" spans="1:5" x14ac:dyDescent="0.25">
      <c r="A985" t="s">
        <v>187</v>
      </c>
      <c r="B985" t="s">
        <v>188</v>
      </c>
      <c r="C985">
        <v>5</v>
      </c>
      <c r="D985">
        <v>3</v>
      </c>
      <c r="E985">
        <f t="shared" si="21"/>
        <v>15</v>
      </c>
    </row>
    <row r="986" spans="1:5" x14ac:dyDescent="0.25">
      <c r="A986" t="s">
        <v>46</v>
      </c>
      <c r="B986" t="s">
        <v>47</v>
      </c>
      <c r="C986">
        <v>3</v>
      </c>
      <c r="D986">
        <v>1</v>
      </c>
      <c r="E986">
        <f t="shared" si="21"/>
        <v>3</v>
      </c>
    </row>
    <row r="987" spans="1:5" x14ac:dyDescent="0.25">
      <c r="A987" t="s">
        <v>36</v>
      </c>
      <c r="B987" t="s">
        <v>37</v>
      </c>
      <c r="C987">
        <v>2</v>
      </c>
      <c r="D987">
        <v>2</v>
      </c>
      <c r="E987">
        <f t="shared" si="21"/>
        <v>4</v>
      </c>
    </row>
    <row r="988" spans="1:5" x14ac:dyDescent="0.25">
      <c r="A988" t="s">
        <v>74</v>
      </c>
      <c r="B988" t="s">
        <v>75</v>
      </c>
      <c r="C988">
        <v>4</v>
      </c>
      <c r="D988">
        <v>1</v>
      </c>
      <c r="E988">
        <f t="shared" si="21"/>
        <v>4</v>
      </c>
    </row>
    <row r="989" spans="1:5" x14ac:dyDescent="0.25">
      <c r="A989" t="s">
        <v>211</v>
      </c>
      <c r="B989" t="s">
        <v>212</v>
      </c>
      <c r="C989">
        <v>5</v>
      </c>
      <c r="D989">
        <v>3</v>
      </c>
      <c r="E989">
        <f t="shared" si="21"/>
        <v>15</v>
      </c>
    </row>
    <row r="990" spans="1:5" x14ac:dyDescent="0.25">
      <c r="A990" t="s">
        <v>52</v>
      </c>
      <c r="B990" t="s">
        <v>53</v>
      </c>
      <c r="C990">
        <v>2</v>
      </c>
      <c r="D990">
        <v>3</v>
      </c>
      <c r="E990">
        <f t="shared" si="21"/>
        <v>6</v>
      </c>
    </row>
    <row r="991" spans="1:5" x14ac:dyDescent="0.25">
      <c r="A991" t="s">
        <v>215</v>
      </c>
      <c r="B991" t="s">
        <v>216</v>
      </c>
      <c r="C991">
        <v>2</v>
      </c>
      <c r="D991">
        <v>3</v>
      </c>
      <c r="E991">
        <f t="shared" si="21"/>
        <v>6</v>
      </c>
    </row>
    <row r="992" spans="1:5" x14ac:dyDescent="0.25">
      <c r="A992" t="s">
        <v>167</v>
      </c>
      <c r="B992" t="s">
        <v>168</v>
      </c>
      <c r="C992">
        <v>6</v>
      </c>
      <c r="D992">
        <v>3</v>
      </c>
      <c r="E992">
        <f t="shared" si="21"/>
        <v>18</v>
      </c>
    </row>
    <row r="993" spans="1:5" x14ac:dyDescent="0.25">
      <c r="A993" t="s">
        <v>145</v>
      </c>
      <c r="B993" t="s">
        <v>146</v>
      </c>
      <c r="C993">
        <v>3</v>
      </c>
      <c r="D993">
        <v>2</v>
      </c>
      <c r="E993">
        <f t="shared" si="21"/>
        <v>6</v>
      </c>
    </row>
    <row r="994" spans="1:5" x14ac:dyDescent="0.25">
      <c r="A994" t="s">
        <v>153</v>
      </c>
      <c r="B994" t="s">
        <v>154</v>
      </c>
      <c r="C994">
        <v>5</v>
      </c>
      <c r="D994">
        <v>3</v>
      </c>
      <c r="E994">
        <f t="shared" si="21"/>
        <v>15</v>
      </c>
    </row>
    <row r="995" spans="1:5" x14ac:dyDescent="0.25">
      <c r="A995" t="s">
        <v>163</v>
      </c>
      <c r="B995" t="s">
        <v>164</v>
      </c>
      <c r="C995">
        <v>4</v>
      </c>
      <c r="D995">
        <v>2</v>
      </c>
      <c r="E995">
        <f t="shared" si="21"/>
        <v>8</v>
      </c>
    </row>
    <row r="996" spans="1:5" x14ac:dyDescent="0.25">
      <c r="A996" t="s">
        <v>91</v>
      </c>
      <c r="B996" t="s">
        <v>92</v>
      </c>
      <c r="C996">
        <v>5</v>
      </c>
      <c r="D996">
        <v>1</v>
      </c>
      <c r="E996">
        <f t="shared" si="21"/>
        <v>5</v>
      </c>
    </row>
    <row r="997" spans="1:5" x14ac:dyDescent="0.25">
      <c r="A997" t="s">
        <v>14</v>
      </c>
      <c r="B997" t="s">
        <v>15</v>
      </c>
      <c r="C997">
        <v>3</v>
      </c>
      <c r="D997">
        <v>2</v>
      </c>
      <c r="E997">
        <f t="shared" si="21"/>
        <v>6</v>
      </c>
    </row>
    <row r="998" spans="1:5" x14ac:dyDescent="0.25">
      <c r="A998" t="s">
        <v>219</v>
      </c>
      <c r="B998" t="s">
        <v>220</v>
      </c>
      <c r="C998">
        <v>5</v>
      </c>
      <c r="D998">
        <v>1</v>
      </c>
      <c r="E998">
        <f t="shared" si="21"/>
        <v>5</v>
      </c>
    </row>
    <row r="999" spans="1:5" x14ac:dyDescent="0.25">
      <c r="A999" t="s">
        <v>84</v>
      </c>
      <c r="B999" t="s">
        <v>85</v>
      </c>
      <c r="C999">
        <v>4</v>
      </c>
      <c r="D999">
        <v>3</v>
      </c>
      <c r="E999">
        <f t="shared" si="21"/>
        <v>12</v>
      </c>
    </row>
    <row r="1000" spans="1:5" x14ac:dyDescent="0.25">
      <c r="A1000" t="s">
        <v>117</v>
      </c>
      <c r="B1000" t="s">
        <v>118</v>
      </c>
      <c r="C1000">
        <v>5</v>
      </c>
      <c r="D1000">
        <v>2</v>
      </c>
      <c r="E1000">
        <f t="shared" si="21"/>
        <v>10</v>
      </c>
    </row>
    <row r="1001" spans="1:5" x14ac:dyDescent="0.25">
      <c r="A1001" t="s">
        <v>161</v>
      </c>
      <c r="B1001" t="s">
        <v>162</v>
      </c>
      <c r="C1001">
        <v>2</v>
      </c>
      <c r="D1001">
        <v>3</v>
      </c>
      <c r="E1001">
        <f t="shared" si="21"/>
        <v>6</v>
      </c>
    </row>
    <row r="1002" spans="1:5" x14ac:dyDescent="0.25">
      <c r="A1002" t="s">
        <v>225</v>
      </c>
      <c r="B1002" t="s">
        <v>226</v>
      </c>
      <c r="C1002">
        <v>2</v>
      </c>
      <c r="D1002">
        <v>2</v>
      </c>
      <c r="E1002">
        <f t="shared" si="21"/>
        <v>4</v>
      </c>
    </row>
    <row r="1003" spans="1:5" x14ac:dyDescent="0.25">
      <c r="A1003" t="s">
        <v>8</v>
      </c>
      <c r="B1003" t="s">
        <v>9</v>
      </c>
      <c r="C1003">
        <v>4</v>
      </c>
      <c r="D1003">
        <v>3</v>
      </c>
      <c r="E1003">
        <f t="shared" si="21"/>
        <v>12</v>
      </c>
    </row>
    <row r="1004" spans="1:5" x14ac:dyDescent="0.25">
      <c r="A1004" t="s">
        <v>115</v>
      </c>
      <c r="B1004" t="s">
        <v>116</v>
      </c>
      <c r="C1004">
        <v>2</v>
      </c>
      <c r="D1004">
        <v>3</v>
      </c>
      <c r="E1004">
        <f t="shared" si="21"/>
        <v>6</v>
      </c>
    </row>
    <row r="1005" spans="1:5" x14ac:dyDescent="0.25">
      <c r="A1005" t="s">
        <v>217</v>
      </c>
      <c r="B1005" t="s">
        <v>218</v>
      </c>
      <c r="C1005">
        <v>5</v>
      </c>
      <c r="D1005">
        <v>2</v>
      </c>
      <c r="E1005">
        <f t="shared" si="21"/>
        <v>10</v>
      </c>
    </row>
    <row r="1006" spans="1:5" x14ac:dyDescent="0.25">
      <c r="A1006" t="s">
        <v>197</v>
      </c>
      <c r="B1006" t="s">
        <v>198</v>
      </c>
      <c r="C1006">
        <v>6</v>
      </c>
      <c r="D1006">
        <v>1</v>
      </c>
      <c r="E1006">
        <f t="shared" si="21"/>
        <v>6</v>
      </c>
    </row>
    <row r="1007" spans="1:5" x14ac:dyDescent="0.25">
      <c r="A1007" t="s">
        <v>101</v>
      </c>
      <c r="B1007" t="s">
        <v>102</v>
      </c>
      <c r="C1007">
        <v>3</v>
      </c>
      <c r="D1007">
        <v>1</v>
      </c>
      <c r="E1007">
        <f t="shared" si="21"/>
        <v>3</v>
      </c>
    </row>
    <row r="1008" spans="1:5" x14ac:dyDescent="0.25">
      <c r="A1008" t="s">
        <v>201</v>
      </c>
      <c r="B1008" t="s">
        <v>202</v>
      </c>
      <c r="C1008">
        <v>4</v>
      </c>
      <c r="D1008">
        <v>3</v>
      </c>
      <c r="E1008">
        <f t="shared" si="21"/>
        <v>12</v>
      </c>
    </row>
    <row r="1009" spans="1:5" x14ac:dyDescent="0.25">
      <c r="A1009" t="s">
        <v>157</v>
      </c>
      <c r="B1009" t="s">
        <v>158</v>
      </c>
      <c r="C1009">
        <v>2</v>
      </c>
      <c r="D1009">
        <v>3</v>
      </c>
      <c r="E1009">
        <f t="shared" si="21"/>
        <v>6</v>
      </c>
    </row>
    <row r="1010" spans="1:5" x14ac:dyDescent="0.25">
      <c r="A1010" t="s">
        <v>203</v>
      </c>
      <c r="B1010" t="s">
        <v>204</v>
      </c>
      <c r="C1010">
        <v>2</v>
      </c>
      <c r="D1010">
        <v>2</v>
      </c>
      <c r="E1010">
        <f t="shared" si="21"/>
        <v>4</v>
      </c>
    </row>
    <row r="1011" spans="1:5" x14ac:dyDescent="0.25">
      <c r="A1011" t="s">
        <v>129</v>
      </c>
      <c r="B1011" t="s">
        <v>130</v>
      </c>
      <c r="C1011">
        <v>2</v>
      </c>
      <c r="D1011">
        <v>2</v>
      </c>
      <c r="E1011">
        <f t="shared" si="21"/>
        <v>4</v>
      </c>
    </row>
    <row r="1012" spans="1:5" x14ac:dyDescent="0.25">
      <c r="A1012" t="s">
        <v>123</v>
      </c>
      <c r="B1012" t="s">
        <v>124</v>
      </c>
      <c r="C1012">
        <v>4</v>
      </c>
      <c r="D1012">
        <v>1</v>
      </c>
      <c r="E1012">
        <f t="shared" si="21"/>
        <v>4</v>
      </c>
    </row>
    <row r="1013" spans="1:5" x14ac:dyDescent="0.25">
      <c r="A1013" t="s">
        <v>56</v>
      </c>
      <c r="B1013" t="s">
        <v>57</v>
      </c>
      <c r="C1013">
        <v>2</v>
      </c>
      <c r="D1013">
        <v>1</v>
      </c>
      <c r="E1013">
        <f t="shared" si="21"/>
        <v>2</v>
      </c>
    </row>
    <row r="1014" spans="1:5" x14ac:dyDescent="0.25">
      <c r="A1014" t="s">
        <v>4</v>
      </c>
      <c r="B1014" t="s">
        <v>5</v>
      </c>
      <c r="C1014">
        <v>4</v>
      </c>
      <c r="D1014">
        <v>2</v>
      </c>
      <c r="E1014">
        <f t="shared" si="21"/>
        <v>8</v>
      </c>
    </row>
    <row r="1015" spans="1:5" x14ac:dyDescent="0.25">
      <c r="A1015" t="s">
        <v>131</v>
      </c>
      <c r="B1015" t="s">
        <v>132</v>
      </c>
      <c r="C1015">
        <v>3</v>
      </c>
      <c r="D1015">
        <v>2</v>
      </c>
      <c r="E1015">
        <f t="shared" si="21"/>
        <v>6</v>
      </c>
    </row>
    <row r="1016" spans="1:5" x14ac:dyDescent="0.25">
      <c r="A1016" t="s">
        <v>221</v>
      </c>
      <c r="B1016" t="s">
        <v>222</v>
      </c>
      <c r="C1016">
        <v>6</v>
      </c>
      <c r="D1016">
        <v>1</v>
      </c>
      <c r="E1016">
        <f t="shared" si="21"/>
        <v>6</v>
      </c>
    </row>
    <row r="1017" spans="1:5" x14ac:dyDescent="0.25">
      <c r="A1017" t="s">
        <v>187</v>
      </c>
      <c r="B1017" t="s">
        <v>188</v>
      </c>
      <c r="C1017">
        <v>3</v>
      </c>
      <c r="D1017">
        <v>2</v>
      </c>
      <c r="E1017">
        <f t="shared" si="21"/>
        <v>6</v>
      </c>
    </row>
    <row r="1018" spans="1:5" x14ac:dyDescent="0.25">
      <c r="A1018" t="s">
        <v>10</v>
      </c>
      <c r="B1018" t="s">
        <v>11</v>
      </c>
      <c r="C1018">
        <v>6</v>
      </c>
      <c r="D1018">
        <v>3</v>
      </c>
      <c r="E1018">
        <f t="shared" si="21"/>
        <v>18</v>
      </c>
    </row>
    <row r="1019" spans="1:5" x14ac:dyDescent="0.25">
      <c r="A1019" t="s">
        <v>121</v>
      </c>
      <c r="B1019" t="s">
        <v>122</v>
      </c>
      <c r="C1019">
        <v>6</v>
      </c>
      <c r="D1019">
        <v>3</v>
      </c>
      <c r="E1019">
        <f t="shared" si="21"/>
        <v>18</v>
      </c>
    </row>
    <row r="1020" spans="1:5" x14ac:dyDescent="0.25">
      <c r="A1020" t="s">
        <v>72</v>
      </c>
      <c r="B1020" t="s">
        <v>73</v>
      </c>
      <c r="C1020">
        <v>3</v>
      </c>
      <c r="D1020">
        <v>1</v>
      </c>
      <c r="E1020">
        <f t="shared" si="21"/>
        <v>3</v>
      </c>
    </row>
    <row r="1021" spans="1:5" x14ac:dyDescent="0.25">
      <c r="A1021" t="s">
        <v>159</v>
      </c>
      <c r="B1021" t="s">
        <v>160</v>
      </c>
      <c r="C1021">
        <v>5</v>
      </c>
      <c r="D1021">
        <v>1</v>
      </c>
      <c r="E1021">
        <f t="shared" si="21"/>
        <v>5</v>
      </c>
    </row>
    <row r="1022" spans="1:5" x14ac:dyDescent="0.25">
      <c r="A1022" t="s">
        <v>169</v>
      </c>
      <c r="B1022" t="s">
        <v>170</v>
      </c>
      <c r="C1022">
        <v>2</v>
      </c>
      <c r="D1022">
        <v>2</v>
      </c>
      <c r="E1022">
        <f t="shared" si="21"/>
        <v>4</v>
      </c>
    </row>
    <row r="1023" spans="1:5" x14ac:dyDescent="0.25">
      <c r="A1023" t="s">
        <v>173</v>
      </c>
      <c r="B1023" t="s">
        <v>174</v>
      </c>
      <c r="C1023">
        <v>5</v>
      </c>
      <c r="D1023">
        <v>3</v>
      </c>
      <c r="E1023">
        <f t="shared" si="21"/>
        <v>15</v>
      </c>
    </row>
    <row r="1024" spans="1:5" x14ac:dyDescent="0.25">
      <c r="A1024" t="s">
        <v>191</v>
      </c>
      <c r="B1024" t="s">
        <v>192</v>
      </c>
      <c r="C1024">
        <v>3</v>
      </c>
      <c r="D1024">
        <v>2</v>
      </c>
      <c r="E1024">
        <f t="shared" si="21"/>
        <v>6</v>
      </c>
    </row>
    <row r="1025" spans="1:5" x14ac:dyDescent="0.25">
      <c r="A1025" t="s">
        <v>185</v>
      </c>
      <c r="B1025" t="s">
        <v>186</v>
      </c>
      <c r="C1025">
        <v>6</v>
      </c>
      <c r="D1025">
        <v>2</v>
      </c>
      <c r="E1025">
        <f t="shared" si="21"/>
        <v>12</v>
      </c>
    </row>
    <row r="1026" spans="1:5" x14ac:dyDescent="0.25">
      <c r="A1026" t="s">
        <v>52</v>
      </c>
      <c r="B1026" t="s">
        <v>53</v>
      </c>
      <c r="C1026">
        <v>6</v>
      </c>
      <c r="D1026">
        <v>3</v>
      </c>
      <c r="E1026">
        <f t="shared" si="21"/>
        <v>18</v>
      </c>
    </row>
    <row r="1027" spans="1:5" x14ac:dyDescent="0.25">
      <c r="A1027" t="s">
        <v>131</v>
      </c>
      <c r="B1027" t="s">
        <v>132</v>
      </c>
      <c r="C1027">
        <v>4</v>
      </c>
      <c r="D1027">
        <v>2</v>
      </c>
      <c r="E1027">
        <f t="shared" ref="E1027:E1090" si="22">C1027*D1027</f>
        <v>8</v>
      </c>
    </row>
    <row r="1028" spans="1:5" x14ac:dyDescent="0.25">
      <c r="A1028" t="s">
        <v>193</v>
      </c>
      <c r="B1028" t="s">
        <v>194</v>
      </c>
      <c r="C1028">
        <v>2</v>
      </c>
      <c r="D1028">
        <v>2</v>
      </c>
      <c r="E1028">
        <f t="shared" si="22"/>
        <v>4</v>
      </c>
    </row>
    <row r="1029" spans="1:5" x14ac:dyDescent="0.25">
      <c r="A1029" t="s">
        <v>115</v>
      </c>
      <c r="B1029" t="s">
        <v>116</v>
      </c>
      <c r="C1029">
        <v>5</v>
      </c>
      <c r="D1029">
        <v>2</v>
      </c>
      <c r="E1029">
        <f t="shared" si="22"/>
        <v>10</v>
      </c>
    </row>
    <row r="1030" spans="1:5" x14ac:dyDescent="0.25">
      <c r="A1030" t="s">
        <v>22</v>
      </c>
      <c r="B1030" t="s">
        <v>23</v>
      </c>
      <c r="C1030">
        <v>5</v>
      </c>
      <c r="D1030">
        <v>3</v>
      </c>
      <c r="E1030">
        <f t="shared" si="22"/>
        <v>15</v>
      </c>
    </row>
    <row r="1031" spans="1:5" x14ac:dyDescent="0.25">
      <c r="A1031" t="s">
        <v>16</v>
      </c>
      <c r="B1031" t="s">
        <v>17</v>
      </c>
      <c r="C1031">
        <v>3</v>
      </c>
      <c r="D1031">
        <v>3</v>
      </c>
      <c r="E1031">
        <f t="shared" si="22"/>
        <v>9</v>
      </c>
    </row>
    <row r="1032" spans="1:5" x14ac:dyDescent="0.25">
      <c r="A1032" t="s">
        <v>70</v>
      </c>
      <c r="B1032" t="s">
        <v>71</v>
      </c>
      <c r="C1032">
        <v>5</v>
      </c>
      <c r="D1032">
        <v>2</v>
      </c>
      <c r="E1032">
        <f t="shared" si="22"/>
        <v>10</v>
      </c>
    </row>
    <row r="1033" spans="1:5" x14ac:dyDescent="0.25">
      <c r="A1033" t="s">
        <v>30</v>
      </c>
      <c r="B1033" t="s">
        <v>31</v>
      </c>
      <c r="C1033">
        <v>6</v>
      </c>
      <c r="D1033">
        <v>2</v>
      </c>
      <c r="E1033">
        <f t="shared" si="22"/>
        <v>12</v>
      </c>
    </row>
    <row r="1034" spans="1:5" x14ac:dyDescent="0.25">
      <c r="A1034" t="s">
        <v>78</v>
      </c>
      <c r="B1034" t="s">
        <v>79</v>
      </c>
      <c r="C1034">
        <v>2</v>
      </c>
      <c r="D1034">
        <v>1</v>
      </c>
      <c r="E1034">
        <f t="shared" si="22"/>
        <v>2</v>
      </c>
    </row>
    <row r="1035" spans="1:5" x14ac:dyDescent="0.25">
      <c r="A1035" t="s">
        <v>201</v>
      </c>
      <c r="B1035" t="s">
        <v>202</v>
      </c>
      <c r="C1035">
        <v>3</v>
      </c>
      <c r="D1035">
        <v>1</v>
      </c>
      <c r="E1035">
        <f t="shared" si="22"/>
        <v>3</v>
      </c>
    </row>
    <row r="1036" spans="1:5" x14ac:dyDescent="0.25">
      <c r="A1036" t="s">
        <v>213</v>
      </c>
      <c r="B1036" t="s">
        <v>214</v>
      </c>
      <c r="C1036">
        <v>2</v>
      </c>
      <c r="D1036">
        <v>1</v>
      </c>
      <c r="E1036">
        <f t="shared" si="22"/>
        <v>2</v>
      </c>
    </row>
    <row r="1037" spans="1:5" x14ac:dyDescent="0.25">
      <c r="A1037" t="s">
        <v>40</v>
      </c>
      <c r="B1037" t="s">
        <v>41</v>
      </c>
      <c r="C1037">
        <v>4</v>
      </c>
      <c r="D1037">
        <v>1</v>
      </c>
      <c r="E1037">
        <f t="shared" si="22"/>
        <v>4</v>
      </c>
    </row>
    <row r="1038" spans="1:5" x14ac:dyDescent="0.25">
      <c r="A1038" t="s">
        <v>42</v>
      </c>
      <c r="B1038" t="s">
        <v>43</v>
      </c>
      <c r="C1038">
        <v>4</v>
      </c>
      <c r="D1038">
        <v>3</v>
      </c>
      <c r="E1038">
        <f t="shared" si="22"/>
        <v>12</v>
      </c>
    </row>
    <row r="1039" spans="1:5" x14ac:dyDescent="0.25">
      <c r="A1039" t="s">
        <v>80</v>
      </c>
      <c r="B1039" t="s">
        <v>81</v>
      </c>
      <c r="C1039">
        <v>3</v>
      </c>
      <c r="D1039">
        <v>3</v>
      </c>
      <c r="E1039">
        <f t="shared" si="22"/>
        <v>9</v>
      </c>
    </row>
    <row r="1040" spans="1:5" x14ac:dyDescent="0.25">
      <c r="A1040" t="s">
        <v>84</v>
      </c>
      <c r="B1040" t="s">
        <v>85</v>
      </c>
      <c r="C1040">
        <v>6</v>
      </c>
      <c r="D1040">
        <v>2</v>
      </c>
      <c r="E1040">
        <f t="shared" si="22"/>
        <v>12</v>
      </c>
    </row>
    <row r="1041" spans="1:5" x14ac:dyDescent="0.25">
      <c r="A1041" t="s">
        <v>103</v>
      </c>
      <c r="B1041" t="s">
        <v>104</v>
      </c>
      <c r="C1041">
        <v>4</v>
      </c>
      <c r="D1041">
        <v>3</v>
      </c>
      <c r="E1041">
        <f t="shared" si="22"/>
        <v>12</v>
      </c>
    </row>
    <row r="1042" spans="1:5" x14ac:dyDescent="0.25">
      <c r="A1042" t="s">
        <v>137</v>
      </c>
      <c r="B1042" t="s">
        <v>138</v>
      </c>
      <c r="C1042">
        <v>2</v>
      </c>
      <c r="D1042">
        <v>2</v>
      </c>
      <c r="E1042">
        <f t="shared" si="22"/>
        <v>4</v>
      </c>
    </row>
    <row r="1043" spans="1:5" x14ac:dyDescent="0.25">
      <c r="A1043" t="s">
        <v>147</v>
      </c>
      <c r="B1043" t="s">
        <v>148</v>
      </c>
      <c r="C1043">
        <v>5</v>
      </c>
      <c r="D1043">
        <v>1</v>
      </c>
      <c r="E1043">
        <f t="shared" si="22"/>
        <v>5</v>
      </c>
    </row>
    <row r="1044" spans="1:5" x14ac:dyDescent="0.25">
      <c r="A1044" t="s">
        <v>95</v>
      </c>
      <c r="B1044" t="s">
        <v>96</v>
      </c>
      <c r="C1044">
        <v>6</v>
      </c>
      <c r="D1044">
        <v>2</v>
      </c>
      <c r="E1044">
        <f t="shared" si="22"/>
        <v>12</v>
      </c>
    </row>
    <row r="1045" spans="1:5" x14ac:dyDescent="0.25">
      <c r="A1045" t="s">
        <v>163</v>
      </c>
      <c r="B1045" t="s">
        <v>164</v>
      </c>
      <c r="C1045">
        <v>5</v>
      </c>
      <c r="D1045">
        <v>2</v>
      </c>
      <c r="E1045">
        <f t="shared" si="22"/>
        <v>10</v>
      </c>
    </row>
    <row r="1046" spans="1:5" x14ac:dyDescent="0.25">
      <c r="A1046" t="s">
        <v>60</v>
      </c>
      <c r="B1046" t="s">
        <v>61</v>
      </c>
      <c r="C1046">
        <v>4</v>
      </c>
      <c r="D1046">
        <v>1</v>
      </c>
      <c r="E1046">
        <f t="shared" si="22"/>
        <v>4</v>
      </c>
    </row>
    <row r="1047" spans="1:5" x14ac:dyDescent="0.25">
      <c r="A1047" t="s">
        <v>62</v>
      </c>
      <c r="B1047" t="s">
        <v>63</v>
      </c>
      <c r="C1047">
        <v>3</v>
      </c>
      <c r="D1047">
        <v>1</v>
      </c>
      <c r="E1047">
        <f t="shared" si="22"/>
        <v>3</v>
      </c>
    </row>
    <row r="1048" spans="1:5" x14ac:dyDescent="0.25">
      <c r="A1048" t="s">
        <v>125</v>
      </c>
      <c r="B1048" t="s">
        <v>126</v>
      </c>
      <c r="C1048">
        <v>1</v>
      </c>
      <c r="D1048">
        <v>2</v>
      </c>
      <c r="E1048">
        <f t="shared" si="22"/>
        <v>2</v>
      </c>
    </row>
    <row r="1049" spans="1:5" x14ac:dyDescent="0.25">
      <c r="A1049" t="s">
        <v>181</v>
      </c>
      <c r="B1049" t="s">
        <v>182</v>
      </c>
      <c r="C1049">
        <v>4</v>
      </c>
      <c r="D1049">
        <v>1</v>
      </c>
      <c r="E1049">
        <f t="shared" si="22"/>
        <v>4</v>
      </c>
    </row>
    <row r="1050" spans="1:5" x14ac:dyDescent="0.25">
      <c r="A1050" t="s">
        <v>155</v>
      </c>
      <c r="B1050" t="s">
        <v>156</v>
      </c>
      <c r="C1050">
        <v>2</v>
      </c>
      <c r="D1050">
        <v>1</v>
      </c>
      <c r="E1050">
        <f t="shared" si="22"/>
        <v>2</v>
      </c>
    </row>
    <row r="1051" spans="1:5" x14ac:dyDescent="0.25">
      <c r="A1051" t="s">
        <v>111</v>
      </c>
      <c r="B1051" t="s">
        <v>112</v>
      </c>
      <c r="C1051">
        <v>3</v>
      </c>
      <c r="D1051">
        <v>3</v>
      </c>
      <c r="E1051">
        <f t="shared" si="22"/>
        <v>9</v>
      </c>
    </row>
    <row r="1052" spans="1:5" x14ac:dyDescent="0.25">
      <c r="A1052" t="s">
        <v>213</v>
      </c>
      <c r="B1052" t="s">
        <v>214</v>
      </c>
      <c r="C1052">
        <v>5</v>
      </c>
      <c r="D1052">
        <v>3</v>
      </c>
      <c r="E1052">
        <f t="shared" si="22"/>
        <v>15</v>
      </c>
    </row>
    <row r="1053" spans="1:5" x14ac:dyDescent="0.25">
      <c r="A1053" t="s">
        <v>74</v>
      </c>
      <c r="B1053" t="s">
        <v>75</v>
      </c>
      <c r="C1053">
        <v>6</v>
      </c>
      <c r="D1053">
        <v>1</v>
      </c>
      <c r="E1053">
        <f t="shared" si="22"/>
        <v>6</v>
      </c>
    </row>
    <row r="1054" spans="1:5" x14ac:dyDescent="0.25">
      <c r="A1054" t="s">
        <v>54</v>
      </c>
      <c r="B1054" t="s">
        <v>55</v>
      </c>
      <c r="C1054">
        <v>6</v>
      </c>
      <c r="D1054">
        <v>2</v>
      </c>
      <c r="E1054">
        <f t="shared" si="22"/>
        <v>12</v>
      </c>
    </row>
    <row r="1055" spans="1:5" x14ac:dyDescent="0.25">
      <c r="A1055" t="s">
        <v>12</v>
      </c>
      <c r="B1055" t="s">
        <v>13</v>
      </c>
      <c r="C1055">
        <v>4</v>
      </c>
      <c r="D1055">
        <v>2</v>
      </c>
      <c r="E1055">
        <f t="shared" si="22"/>
        <v>8</v>
      </c>
    </row>
    <row r="1056" spans="1:5" x14ac:dyDescent="0.25">
      <c r="A1056" t="s">
        <v>175</v>
      </c>
      <c r="B1056" t="s">
        <v>176</v>
      </c>
      <c r="C1056">
        <v>4</v>
      </c>
      <c r="D1056">
        <v>3</v>
      </c>
      <c r="E1056">
        <f t="shared" si="22"/>
        <v>12</v>
      </c>
    </row>
    <row r="1057" spans="1:5" x14ac:dyDescent="0.25">
      <c r="A1057" t="s">
        <v>4</v>
      </c>
      <c r="B1057" t="s">
        <v>5</v>
      </c>
      <c r="C1057">
        <v>3</v>
      </c>
      <c r="D1057">
        <v>3</v>
      </c>
      <c r="E1057">
        <f t="shared" si="22"/>
        <v>9</v>
      </c>
    </row>
    <row r="1058" spans="1:5" x14ac:dyDescent="0.25">
      <c r="A1058" t="s">
        <v>155</v>
      </c>
      <c r="B1058" t="s">
        <v>156</v>
      </c>
      <c r="C1058">
        <v>4</v>
      </c>
      <c r="D1058">
        <v>3</v>
      </c>
      <c r="E1058">
        <f t="shared" si="22"/>
        <v>12</v>
      </c>
    </row>
    <row r="1059" spans="1:5" x14ac:dyDescent="0.25">
      <c r="A1059" t="s">
        <v>211</v>
      </c>
      <c r="B1059" t="s">
        <v>212</v>
      </c>
      <c r="C1059">
        <v>2</v>
      </c>
      <c r="D1059">
        <v>3</v>
      </c>
      <c r="E1059">
        <f t="shared" si="22"/>
        <v>6</v>
      </c>
    </row>
    <row r="1060" spans="1:5" x14ac:dyDescent="0.25">
      <c r="A1060" t="s">
        <v>141</v>
      </c>
      <c r="B1060" t="s">
        <v>142</v>
      </c>
      <c r="C1060">
        <v>5</v>
      </c>
      <c r="D1060">
        <v>3</v>
      </c>
      <c r="E1060">
        <f t="shared" si="22"/>
        <v>15</v>
      </c>
    </row>
    <row r="1061" spans="1:5" x14ac:dyDescent="0.25">
      <c r="A1061" t="s">
        <v>183</v>
      </c>
      <c r="B1061" t="s">
        <v>184</v>
      </c>
      <c r="C1061">
        <v>6</v>
      </c>
      <c r="D1061">
        <v>3</v>
      </c>
      <c r="E1061">
        <f t="shared" si="22"/>
        <v>18</v>
      </c>
    </row>
    <row r="1062" spans="1:5" x14ac:dyDescent="0.25">
      <c r="A1062" t="s">
        <v>18</v>
      </c>
      <c r="B1062" t="s">
        <v>19</v>
      </c>
      <c r="C1062">
        <v>6</v>
      </c>
      <c r="D1062">
        <v>3</v>
      </c>
      <c r="E1062">
        <f t="shared" si="22"/>
        <v>18</v>
      </c>
    </row>
    <row r="1063" spans="1:5" x14ac:dyDescent="0.25">
      <c r="A1063" t="s">
        <v>99</v>
      </c>
      <c r="B1063" t="s">
        <v>100</v>
      </c>
      <c r="C1063">
        <v>6</v>
      </c>
      <c r="D1063">
        <v>1</v>
      </c>
      <c r="E1063">
        <f t="shared" si="22"/>
        <v>6</v>
      </c>
    </row>
    <row r="1064" spans="1:5" x14ac:dyDescent="0.25">
      <c r="A1064" t="s">
        <v>86</v>
      </c>
      <c r="B1064" t="s">
        <v>87</v>
      </c>
      <c r="C1064">
        <v>2</v>
      </c>
      <c r="D1064">
        <v>3</v>
      </c>
      <c r="E1064">
        <f t="shared" si="22"/>
        <v>6</v>
      </c>
    </row>
    <row r="1065" spans="1:5" x14ac:dyDescent="0.25">
      <c r="A1065" t="s">
        <v>26</v>
      </c>
      <c r="B1065" t="s">
        <v>27</v>
      </c>
      <c r="C1065">
        <v>6</v>
      </c>
      <c r="D1065">
        <v>1</v>
      </c>
      <c r="E1065">
        <f t="shared" si="22"/>
        <v>6</v>
      </c>
    </row>
    <row r="1066" spans="1:5" x14ac:dyDescent="0.25">
      <c r="A1066" t="s">
        <v>205</v>
      </c>
      <c r="B1066" t="s">
        <v>206</v>
      </c>
      <c r="C1066">
        <v>6</v>
      </c>
      <c r="D1066">
        <v>1</v>
      </c>
      <c r="E1066">
        <f t="shared" si="22"/>
        <v>6</v>
      </c>
    </row>
    <row r="1067" spans="1:5" x14ac:dyDescent="0.25">
      <c r="A1067" t="s">
        <v>189</v>
      </c>
      <c r="B1067" t="s">
        <v>190</v>
      </c>
      <c r="C1067">
        <v>3</v>
      </c>
      <c r="D1067">
        <v>2</v>
      </c>
      <c r="E1067">
        <f t="shared" si="22"/>
        <v>6</v>
      </c>
    </row>
    <row r="1068" spans="1:5" x14ac:dyDescent="0.25">
      <c r="A1068" t="s">
        <v>113</v>
      </c>
      <c r="B1068" t="s">
        <v>114</v>
      </c>
      <c r="C1068">
        <v>5</v>
      </c>
      <c r="D1068">
        <v>1</v>
      </c>
      <c r="E1068">
        <f t="shared" si="22"/>
        <v>5</v>
      </c>
    </row>
    <row r="1069" spans="1:5" x14ac:dyDescent="0.25">
      <c r="A1069" t="s">
        <v>6</v>
      </c>
      <c r="B1069" t="s">
        <v>7</v>
      </c>
      <c r="C1069">
        <v>3</v>
      </c>
      <c r="D1069">
        <v>1</v>
      </c>
      <c r="E1069">
        <f t="shared" si="22"/>
        <v>3</v>
      </c>
    </row>
    <row r="1070" spans="1:5" x14ac:dyDescent="0.25">
      <c r="A1070" t="s">
        <v>99</v>
      </c>
      <c r="B1070" t="s">
        <v>100</v>
      </c>
      <c r="C1070">
        <v>5</v>
      </c>
      <c r="D1070">
        <v>2</v>
      </c>
      <c r="E1070">
        <f t="shared" si="22"/>
        <v>10</v>
      </c>
    </row>
    <row r="1071" spans="1:5" x14ac:dyDescent="0.25">
      <c r="A1071" t="s">
        <v>147</v>
      </c>
      <c r="B1071" t="s">
        <v>148</v>
      </c>
      <c r="C1071">
        <v>5</v>
      </c>
      <c r="D1071">
        <v>2</v>
      </c>
      <c r="E1071">
        <f t="shared" si="22"/>
        <v>10</v>
      </c>
    </row>
    <row r="1072" spans="1:5" x14ac:dyDescent="0.25">
      <c r="A1072" t="s">
        <v>207</v>
      </c>
      <c r="B1072" t="s">
        <v>208</v>
      </c>
      <c r="C1072">
        <v>6</v>
      </c>
      <c r="D1072">
        <v>1</v>
      </c>
      <c r="E1072">
        <f t="shared" si="22"/>
        <v>6</v>
      </c>
    </row>
    <row r="1073" spans="1:5" x14ac:dyDescent="0.25">
      <c r="A1073" t="s">
        <v>217</v>
      </c>
      <c r="B1073" t="s">
        <v>218</v>
      </c>
      <c r="C1073">
        <v>3</v>
      </c>
      <c r="D1073">
        <v>1</v>
      </c>
      <c r="E1073">
        <f t="shared" si="22"/>
        <v>3</v>
      </c>
    </row>
    <row r="1074" spans="1:5" x14ac:dyDescent="0.25">
      <c r="A1074" t="s">
        <v>109</v>
      </c>
      <c r="B1074" t="s">
        <v>110</v>
      </c>
      <c r="C1074">
        <v>1</v>
      </c>
      <c r="D1074">
        <v>3</v>
      </c>
      <c r="E1074">
        <f t="shared" si="22"/>
        <v>3</v>
      </c>
    </row>
    <row r="1075" spans="1:5" x14ac:dyDescent="0.25">
      <c r="A1075" t="s">
        <v>88</v>
      </c>
      <c r="B1075" t="s">
        <v>27</v>
      </c>
      <c r="C1075">
        <v>5</v>
      </c>
      <c r="D1075">
        <v>2</v>
      </c>
      <c r="E1075">
        <f t="shared" si="22"/>
        <v>10</v>
      </c>
    </row>
    <row r="1076" spans="1:5" x14ac:dyDescent="0.25">
      <c r="A1076" t="s">
        <v>97</v>
      </c>
      <c r="B1076" t="s">
        <v>98</v>
      </c>
      <c r="C1076">
        <v>5</v>
      </c>
      <c r="D1076">
        <v>3</v>
      </c>
      <c r="E1076">
        <f t="shared" si="22"/>
        <v>15</v>
      </c>
    </row>
    <row r="1077" spans="1:5" x14ac:dyDescent="0.25">
      <c r="A1077" t="s">
        <v>12</v>
      </c>
      <c r="B1077" t="s">
        <v>13</v>
      </c>
      <c r="C1077">
        <v>5</v>
      </c>
      <c r="D1077">
        <v>2</v>
      </c>
      <c r="E1077">
        <f t="shared" si="22"/>
        <v>10</v>
      </c>
    </row>
    <row r="1078" spans="1:5" x14ac:dyDescent="0.25">
      <c r="A1078" t="s">
        <v>133</v>
      </c>
      <c r="B1078" t="s">
        <v>134</v>
      </c>
      <c r="C1078">
        <v>6</v>
      </c>
      <c r="D1078">
        <v>2</v>
      </c>
      <c r="E1078">
        <f t="shared" si="22"/>
        <v>12</v>
      </c>
    </row>
    <row r="1079" spans="1:5" x14ac:dyDescent="0.25">
      <c r="A1079" t="s">
        <v>165</v>
      </c>
      <c r="B1079" t="s">
        <v>166</v>
      </c>
      <c r="C1079">
        <v>4</v>
      </c>
      <c r="D1079">
        <v>1</v>
      </c>
      <c r="E1079">
        <f t="shared" si="22"/>
        <v>4</v>
      </c>
    </row>
    <row r="1080" spans="1:5" x14ac:dyDescent="0.25">
      <c r="A1080" t="s">
        <v>101</v>
      </c>
      <c r="B1080" t="s">
        <v>102</v>
      </c>
      <c r="C1080">
        <v>2</v>
      </c>
      <c r="D1080">
        <v>3</v>
      </c>
      <c r="E1080">
        <f t="shared" si="22"/>
        <v>6</v>
      </c>
    </row>
    <row r="1081" spans="1:5" x14ac:dyDescent="0.25">
      <c r="A1081" t="s">
        <v>6</v>
      </c>
      <c r="B1081" t="s">
        <v>7</v>
      </c>
      <c r="C1081">
        <v>3</v>
      </c>
      <c r="D1081">
        <v>3</v>
      </c>
      <c r="E1081">
        <f t="shared" si="22"/>
        <v>9</v>
      </c>
    </row>
    <row r="1082" spans="1:5" x14ac:dyDescent="0.25">
      <c r="A1082" t="s">
        <v>93</v>
      </c>
      <c r="B1082" t="s">
        <v>94</v>
      </c>
      <c r="C1082">
        <v>4</v>
      </c>
      <c r="D1082">
        <v>2</v>
      </c>
      <c r="E1082">
        <f t="shared" si="22"/>
        <v>8</v>
      </c>
    </row>
    <row r="1083" spans="1:5" x14ac:dyDescent="0.25">
      <c r="A1083" t="s">
        <v>97</v>
      </c>
      <c r="B1083" t="s">
        <v>98</v>
      </c>
      <c r="C1083">
        <v>3</v>
      </c>
      <c r="D1083">
        <v>2</v>
      </c>
      <c r="E1083">
        <f t="shared" si="22"/>
        <v>6</v>
      </c>
    </row>
    <row r="1084" spans="1:5" x14ac:dyDescent="0.25">
      <c r="A1084" t="s">
        <v>26</v>
      </c>
      <c r="B1084" t="s">
        <v>27</v>
      </c>
      <c r="C1084">
        <v>5</v>
      </c>
      <c r="D1084">
        <v>2</v>
      </c>
      <c r="E1084">
        <f t="shared" si="22"/>
        <v>10</v>
      </c>
    </row>
    <row r="1085" spans="1:5" x14ac:dyDescent="0.25">
      <c r="A1085" t="s">
        <v>145</v>
      </c>
      <c r="B1085" t="s">
        <v>146</v>
      </c>
      <c r="C1085">
        <v>2</v>
      </c>
      <c r="D1085">
        <v>2</v>
      </c>
      <c r="E1085">
        <f t="shared" si="22"/>
        <v>4</v>
      </c>
    </row>
    <row r="1086" spans="1:5" x14ac:dyDescent="0.25">
      <c r="A1086" t="s">
        <v>58</v>
      </c>
      <c r="B1086" t="s">
        <v>59</v>
      </c>
      <c r="C1086">
        <v>5</v>
      </c>
      <c r="D1086">
        <v>3</v>
      </c>
      <c r="E1086">
        <f t="shared" si="22"/>
        <v>15</v>
      </c>
    </row>
    <row r="1087" spans="1:5" x14ac:dyDescent="0.25">
      <c r="A1087" t="s">
        <v>8</v>
      </c>
      <c r="B1087" t="s">
        <v>9</v>
      </c>
      <c r="C1087">
        <v>3</v>
      </c>
      <c r="D1087">
        <v>1</v>
      </c>
      <c r="E1087">
        <f t="shared" si="22"/>
        <v>3</v>
      </c>
    </row>
    <row r="1088" spans="1:5" x14ac:dyDescent="0.25">
      <c r="A1088" t="s">
        <v>215</v>
      </c>
      <c r="B1088" t="s">
        <v>216</v>
      </c>
      <c r="C1088">
        <v>3</v>
      </c>
      <c r="D1088">
        <v>3</v>
      </c>
      <c r="E1088">
        <f t="shared" si="22"/>
        <v>9</v>
      </c>
    </row>
    <row r="1089" spans="1:5" x14ac:dyDescent="0.25">
      <c r="A1089" t="s">
        <v>26</v>
      </c>
      <c r="B1089" t="s">
        <v>27</v>
      </c>
      <c r="C1089">
        <v>4</v>
      </c>
      <c r="D1089">
        <v>3</v>
      </c>
      <c r="E1089">
        <f t="shared" si="22"/>
        <v>12</v>
      </c>
    </row>
    <row r="1090" spans="1:5" x14ac:dyDescent="0.25">
      <c r="A1090" t="s">
        <v>111</v>
      </c>
      <c r="B1090" t="s">
        <v>112</v>
      </c>
      <c r="C1090">
        <v>4</v>
      </c>
      <c r="D1090">
        <v>3</v>
      </c>
      <c r="E1090">
        <f t="shared" si="22"/>
        <v>12</v>
      </c>
    </row>
    <row r="1091" spans="1:5" x14ac:dyDescent="0.25">
      <c r="A1091" t="s">
        <v>171</v>
      </c>
      <c r="B1091" t="s">
        <v>172</v>
      </c>
      <c r="C1091">
        <v>2</v>
      </c>
      <c r="D1091">
        <v>2</v>
      </c>
      <c r="E1091">
        <f t="shared" ref="E1091:E1154" si="23">C1091*D1091</f>
        <v>4</v>
      </c>
    </row>
    <row r="1092" spans="1:5" x14ac:dyDescent="0.25">
      <c r="A1092" t="s">
        <v>123</v>
      </c>
      <c r="B1092" t="s">
        <v>124</v>
      </c>
      <c r="C1092">
        <v>5</v>
      </c>
      <c r="D1092">
        <v>2</v>
      </c>
      <c r="E1092">
        <f t="shared" si="23"/>
        <v>10</v>
      </c>
    </row>
    <row r="1093" spans="1:5" x14ac:dyDescent="0.25">
      <c r="A1093" t="s">
        <v>60</v>
      </c>
      <c r="B1093" t="s">
        <v>61</v>
      </c>
      <c r="C1093">
        <v>6</v>
      </c>
      <c r="D1093">
        <v>3</v>
      </c>
      <c r="E1093">
        <f t="shared" si="23"/>
        <v>18</v>
      </c>
    </row>
    <row r="1094" spans="1:5" x14ac:dyDescent="0.25">
      <c r="A1094" t="s">
        <v>129</v>
      </c>
      <c r="B1094" t="s">
        <v>130</v>
      </c>
      <c r="C1094">
        <v>3</v>
      </c>
      <c r="D1094">
        <v>3</v>
      </c>
      <c r="E1094">
        <f t="shared" si="23"/>
        <v>9</v>
      </c>
    </row>
    <row r="1095" spans="1:5" x14ac:dyDescent="0.25">
      <c r="A1095" t="s">
        <v>52</v>
      </c>
      <c r="B1095" t="s">
        <v>53</v>
      </c>
      <c r="C1095">
        <v>6</v>
      </c>
      <c r="D1095">
        <v>1</v>
      </c>
      <c r="E1095">
        <f t="shared" si="23"/>
        <v>6</v>
      </c>
    </row>
    <row r="1096" spans="1:5" x14ac:dyDescent="0.25">
      <c r="A1096" t="s">
        <v>16</v>
      </c>
      <c r="B1096" t="s">
        <v>17</v>
      </c>
      <c r="C1096">
        <v>2</v>
      </c>
      <c r="D1096">
        <v>2</v>
      </c>
      <c r="E1096">
        <f t="shared" si="23"/>
        <v>4</v>
      </c>
    </row>
    <row r="1097" spans="1:5" x14ac:dyDescent="0.25">
      <c r="A1097" t="s">
        <v>141</v>
      </c>
      <c r="B1097" t="s">
        <v>142</v>
      </c>
      <c r="C1097">
        <v>2</v>
      </c>
      <c r="D1097">
        <v>3</v>
      </c>
      <c r="E1097">
        <f t="shared" si="23"/>
        <v>6</v>
      </c>
    </row>
    <row r="1098" spans="1:5" x14ac:dyDescent="0.25">
      <c r="A1098" t="s">
        <v>6</v>
      </c>
      <c r="B1098" t="s">
        <v>7</v>
      </c>
      <c r="C1098">
        <v>2</v>
      </c>
      <c r="D1098">
        <v>3</v>
      </c>
      <c r="E1098">
        <f t="shared" si="23"/>
        <v>6</v>
      </c>
    </row>
    <row r="1099" spans="1:5" x14ac:dyDescent="0.25">
      <c r="A1099" t="s">
        <v>76</v>
      </c>
      <c r="B1099" t="s">
        <v>77</v>
      </c>
      <c r="C1099">
        <v>5</v>
      </c>
      <c r="D1099">
        <v>3</v>
      </c>
      <c r="E1099">
        <f t="shared" si="23"/>
        <v>15</v>
      </c>
    </row>
    <row r="1100" spans="1:5" x14ac:dyDescent="0.25">
      <c r="A1100" t="s">
        <v>58</v>
      </c>
      <c r="B1100" t="s">
        <v>59</v>
      </c>
      <c r="C1100">
        <v>6</v>
      </c>
      <c r="D1100">
        <v>3</v>
      </c>
      <c r="E1100">
        <f t="shared" si="23"/>
        <v>18</v>
      </c>
    </row>
    <row r="1101" spans="1:5" x14ac:dyDescent="0.25">
      <c r="A1101" t="s">
        <v>151</v>
      </c>
      <c r="B1101" t="s">
        <v>152</v>
      </c>
      <c r="C1101">
        <v>5</v>
      </c>
      <c r="D1101">
        <v>2</v>
      </c>
      <c r="E1101">
        <f t="shared" si="23"/>
        <v>10</v>
      </c>
    </row>
    <row r="1102" spans="1:5" x14ac:dyDescent="0.25">
      <c r="A1102" t="s">
        <v>44</v>
      </c>
      <c r="B1102" t="s">
        <v>45</v>
      </c>
      <c r="C1102">
        <v>3</v>
      </c>
      <c r="D1102">
        <v>3</v>
      </c>
      <c r="E1102">
        <f t="shared" si="23"/>
        <v>9</v>
      </c>
    </row>
    <row r="1103" spans="1:5" x14ac:dyDescent="0.25">
      <c r="A1103" t="s">
        <v>22</v>
      </c>
      <c r="B1103" t="s">
        <v>23</v>
      </c>
      <c r="C1103">
        <v>6</v>
      </c>
      <c r="D1103">
        <v>1</v>
      </c>
      <c r="E1103">
        <f t="shared" si="23"/>
        <v>6</v>
      </c>
    </row>
    <row r="1104" spans="1:5" x14ac:dyDescent="0.25">
      <c r="A1104" t="s">
        <v>30</v>
      </c>
      <c r="B1104" t="s">
        <v>31</v>
      </c>
      <c r="C1104">
        <v>6</v>
      </c>
      <c r="D1104">
        <v>3</v>
      </c>
      <c r="E1104">
        <f t="shared" si="23"/>
        <v>18</v>
      </c>
    </row>
    <row r="1105" spans="1:5" x14ac:dyDescent="0.25">
      <c r="A1105" t="s">
        <v>4</v>
      </c>
      <c r="B1105" t="s">
        <v>5</v>
      </c>
      <c r="C1105">
        <v>5</v>
      </c>
      <c r="D1105">
        <v>1</v>
      </c>
      <c r="E1105">
        <f t="shared" si="23"/>
        <v>5</v>
      </c>
    </row>
    <row r="1106" spans="1:5" x14ac:dyDescent="0.25">
      <c r="A1106" t="s">
        <v>113</v>
      </c>
      <c r="B1106" t="s">
        <v>114</v>
      </c>
      <c r="C1106">
        <v>2</v>
      </c>
      <c r="D1106">
        <v>3</v>
      </c>
      <c r="E1106">
        <f t="shared" si="23"/>
        <v>6</v>
      </c>
    </row>
    <row r="1107" spans="1:5" x14ac:dyDescent="0.25">
      <c r="A1107" t="s">
        <v>97</v>
      </c>
      <c r="B1107" t="s">
        <v>98</v>
      </c>
      <c r="C1107">
        <v>2</v>
      </c>
      <c r="D1107">
        <v>2</v>
      </c>
      <c r="E1107">
        <f t="shared" si="23"/>
        <v>4</v>
      </c>
    </row>
    <row r="1108" spans="1:5" x14ac:dyDescent="0.25">
      <c r="A1108" t="s">
        <v>165</v>
      </c>
      <c r="B1108" t="s">
        <v>166</v>
      </c>
      <c r="C1108">
        <v>5</v>
      </c>
      <c r="D1108">
        <v>2</v>
      </c>
      <c r="E1108">
        <f t="shared" si="23"/>
        <v>10</v>
      </c>
    </row>
    <row r="1109" spans="1:5" x14ac:dyDescent="0.25">
      <c r="A1109" t="s">
        <v>72</v>
      </c>
      <c r="B1109" t="s">
        <v>73</v>
      </c>
      <c r="C1109">
        <v>6</v>
      </c>
      <c r="D1109">
        <v>2</v>
      </c>
      <c r="E1109">
        <f t="shared" si="23"/>
        <v>12</v>
      </c>
    </row>
    <row r="1110" spans="1:5" x14ac:dyDescent="0.25">
      <c r="A1110" t="s">
        <v>62</v>
      </c>
      <c r="B1110" t="s">
        <v>63</v>
      </c>
      <c r="C1110">
        <v>6</v>
      </c>
      <c r="D1110">
        <v>2</v>
      </c>
      <c r="E1110">
        <f t="shared" si="23"/>
        <v>12</v>
      </c>
    </row>
    <row r="1111" spans="1:5" x14ac:dyDescent="0.25">
      <c r="A1111" t="s">
        <v>203</v>
      </c>
      <c r="B1111" t="s">
        <v>204</v>
      </c>
      <c r="C1111">
        <v>2</v>
      </c>
      <c r="D1111">
        <v>3</v>
      </c>
      <c r="E1111">
        <f t="shared" si="23"/>
        <v>6</v>
      </c>
    </row>
    <row r="1112" spans="1:5" x14ac:dyDescent="0.25">
      <c r="A1112" t="s">
        <v>179</v>
      </c>
      <c r="B1112" t="s">
        <v>180</v>
      </c>
      <c r="C1112">
        <v>5</v>
      </c>
      <c r="D1112">
        <v>2</v>
      </c>
      <c r="E1112">
        <f t="shared" si="23"/>
        <v>10</v>
      </c>
    </row>
    <row r="1113" spans="1:5" x14ac:dyDescent="0.25">
      <c r="A1113" t="s">
        <v>163</v>
      </c>
      <c r="B1113" t="s">
        <v>164</v>
      </c>
      <c r="C1113">
        <v>2</v>
      </c>
      <c r="D1113">
        <v>1</v>
      </c>
      <c r="E1113">
        <f t="shared" si="23"/>
        <v>2</v>
      </c>
    </row>
    <row r="1114" spans="1:5" x14ac:dyDescent="0.25">
      <c r="A1114" t="s">
        <v>203</v>
      </c>
      <c r="B1114" t="s">
        <v>204</v>
      </c>
      <c r="C1114">
        <v>3</v>
      </c>
      <c r="D1114">
        <v>3</v>
      </c>
      <c r="E1114">
        <f t="shared" si="23"/>
        <v>9</v>
      </c>
    </row>
    <row r="1115" spans="1:5" x14ac:dyDescent="0.25">
      <c r="A1115" t="s">
        <v>217</v>
      </c>
      <c r="B1115" t="s">
        <v>218</v>
      </c>
      <c r="C1115">
        <v>4</v>
      </c>
      <c r="D1115">
        <v>2</v>
      </c>
      <c r="E1115">
        <f t="shared" si="23"/>
        <v>8</v>
      </c>
    </row>
    <row r="1116" spans="1:5" x14ac:dyDescent="0.25">
      <c r="A1116" t="s">
        <v>48</v>
      </c>
      <c r="B1116" t="s">
        <v>49</v>
      </c>
      <c r="C1116">
        <v>2</v>
      </c>
      <c r="D1116">
        <v>2</v>
      </c>
      <c r="E1116">
        <f t="shared" si="23"/>
        <v>4</v>
      </c>
    </row>
    <row r="1117" spans="1:5" x14ac:dyDescent="0.25">
      <c r="A1117" t="s">
        <v>179</v>
      </c>
      <c r="B1117" t="s">
        <v>180</v>
      </c>
      <c r="C1117">
        <v>6</v>
      </c>
      <c r="D1117">
        <v>3</v>
      </c>
      <c r="E1117">
        <f t="shared" si="23"/>
        <v>18</v>
      </c>
    </row>
    <row r="1118" spans="1:5" x14ac:dyDescent="0.25">
      <c r="A1118" t="s">
        <v>119</v>
      </c>
      <c r="B1118" t="s">
        <v>120</v>
      </c>
      <c r="C1118">
        <v>6</v>
      </c>
      <c r="D1118">
        <v>1</v>
      </c>
      <c r="E1118">
        <f t="shared" si="23"/>
        <v>6</v>
      </c>
    </row>
    <row r="1119" spans="1:5" x14ac:dyDescent="0.25">
      <c r="A1119" t="s">
        <v>66</v>
      </c>
      <c r="B1119" t="s">
        <v>67</v>
      </c>
      <c r="C1119">
        <v>3</v>
      </c>
      <c r="D1119">
        <v>2</v>
      </c>
      <c r="E1119">
        <f t="shared" si="23"/>
        <v>6</v>
      </c>
    </row>
    <row r="1120" spans="1:5" x14ac:dyDescent="0.25">
      <c r="A1120" t="s">
        <v>149</v>
      </c>
      <c r="B1120" t="s">
        <v>150</v>
      </c>
      <c r="C1120">
        <v>6</v>
      </c>
      <c r="D1120">
        <v>3</v>
      </c>
      <c r="E1120">
        <f t="shared" si="23"/>
        <v>18</v>
      </c>
    </row>
    <row r="1121" spans="1:5" x14ac:dyDescent="0.25">
      <c r="A1121" t="s">
        <v>161</v>
      </c>
      <c r="B1121" t="s">
        <v>162</v>
      </c>
      <c r="C1121">
        <v>6</v>
      </c>
      <c r="D1121">
        <v>3</v>
      </c>
      <c r="E1121">
        <f t="shared" si="23"/>
        <v>18</v>
      </c>
    </row>
    <row r="1122" spans="1:5" x14ac:dyDescent="0.25">
      <c r="A1122" t="s">
        <v>175</v>
      </c>
      <c r="B1122" t="s">
        <v>176</v>
      </c>
      <c r="C1122">
        <v>6</v>
      </c>
      <c r="D1122">
        <v>3</v>
      </c>
      <c r="E1122">
        <f t="shared" si="23"/>
        <v>18</v>
      </c>
    </row>
    <row r="1123" spans="1:5" x14ac:dyDescent="0.25">
      <c r="A1123" t="s">
        <v>4</v>
      </c>
      <c r="B1123" t="s">
        <v>5</v>
      </c>
      <c r="C1123">
        <v>6</v>
      </c>
      <c r="D1123">
        <v>3</v>
      </c>
      <c r="E1123">
        <f t="shared" si="23"/>
        <v>18</v>
      </c>
    </row>
    <row r="1124" spans="1:5" x14ac:dyDescent="0.25">
      <c r="A1124" t="s">
        <v>46</v>
      </c>
      <c r="B1124" t="s">
        <v>47</v>
      </c>
      <c r="C1124">
        <v>6</v>
      </c>
      <c r="D1124">
        <v>3</v>
      </c>
      <c r="E1124">
        <f t="shared" si="23"/>
        <v>18</v>
      </c>
    </row>
    <row r="1125" spans="1:5" x14ac:dyDescent="0.25">
      <c r="A1125" t="s">
        <v>131</v>
      </c>
      <c r="B1125" t="s">
        <v>132</v>
      </c>
      <c r="C1125">
        <v>6</v>
      </c>
      <c r="D1125">
        <v>3</v>
      </c>
      <c r="E1125">
        <f t="shared" si="23"/>
        <v>18</v>
      </c>
    </row>
    <row r="1126" spans="1:5" x14ac:dyDescent="0.25">
      <c r="A1126" t="s">
        <v>147</v>
      </c>
      <c r="B1126" t="s">
        <v>148</v>
      </c>
      <c r="C1126">
        <v>6</v>
      </c>
      <c r="D1126">
        <v>3</v>
      </c>
      <c r="E1126">
        <f t="shared" si="23"/>
        <v>18</v>
      </c>
    </row>
    <row r="1127" spans="1:5" x14ac:dyDescent="0.25">
      <c r="A1127" t="s">
        <v>171</v>
      </c>
      <c r="B1127" t="s">
        <v>172</v>
      </c>
      <c r="C1127">
        <v>6</v>
      </c>
      <c r="D1127">
        <v>3</v>
      </c>
      <c r="E1127">
        <f t="shared" si="23"/>
        <v>18</v>
      </c>
    </row>
    <row r="1128" spans="1:5" x14ac:dyDescent="0.25">
      <c r="A1128" t="s">
        <v>62</v>
      </c>
      <c r="B1128" t="s">
        <v>63</v>
      </c>
      <c r="C1128">
        <v>6</v>
      </c>
      <c r="D1128">
        <v>3</v>
      </c>
      <c r="E1128">
        <f t="shared" si="23"/>
        <v>18</v>
      </c>
    </row>
    <row r="1129" spans="1:5" x14ac:dyDescent="0.25">
      <c r="A1129" t="s">
        <v>74</v>
      </c>
      <c r="B1129" t="s">
        <v>75</v>
      </c>
      <c r="C1129">
        <v>6</v>
      </c>
      <c r="D1129">
        <v>3</v>
      </c>
      <c r="E1129">
        <f t="shared" si="23"/>
        <v>18</v>
      </c>
    </row>
    <row r="1130" spans="1:5" x14ac:dyDescent="0.25">
      <c r="A1130" t="s">
        <v>40</v>
      </c>
      <c r="B1130" t="s">
        <v>41</v>
      </c>
      <c r="C1130">
        <v>6</v>
      </c>
      <c r="D1130">
        <v>3</v>
      </c>
      <c r="E1130">
        <f t="shared" si="23"/>
        <v>18</v>
      </c>
    </row>
    <row r="1131" spans="1:5" x14ac:dyDescent="0.25">
      <c r="A1131" t="s">
        <v>58</v>
      </c>
      <c r="B1131" t="s">
        <v>59</v>
      </c>
      <c r="C1131">
        <v>6</v>
      </c>
      <c r="D1131">
        <v>3</v>
      </c>
      <c r="E1131">
        <f t="shared" si="23"/>
        <v>18</v>
      </c>
    </row>
    <row r="1132" spans="1:5" x14ac:dyDescent="0.25">
      <c r="A1132" t="s">
        <v>117</v>
      </c>
      <c r="B1132" t="s">
        <v>118</v>
      </c>
      <c r="C1132">
        <v>6</v>
      </c>
      <c r="D1132">
        <v>3</v>
      </c>
      <c r="E1132">
        <f t="shared" si="23"/>
        <v>18</v>
      </c>
    </row>
    <row r="1133" spans="1:5" x14ac:dyDescent="0.25">
      <c r="A1133" t="s">
        <v>127</v>
      </c>
      <c r="B1133" t="s">
        <v>128</v>
      </c>
      <c r="C1133">
        <v>6</v>
      </c>
      <c r="D1133">
        <v>3</v>
      </c>
      <c r="E1133">
        <f t="shared" si="23"/>
        <v>18</v>
      </c>
    </row>
    <row r="1134" spans="1:5" x14ac:dyDescent="0.25">
      <c r="A1134" t="s">
        <v>185</v>
      </c>
      <c r="B1134" t="s">
        <v>186</v>
      </c>
      <c r="C1134">
        <v>6</v>
      </c>
      <c r="D1134">
        <v>3</v>
      </c>
      <c r="E1134">
        <f t="shared" si="23"/>
        <v>18</v>
      </c>
    </row>
    <row r="1135" spans="1:5" x14ac:dyDescent="0.25">
      <c r="A1135" t="s">
        <v>36</v>
      </c>
      <c r="B1135" t="s">
        <v>37</v>
      </c>
      <c r="C1135">
        <v>6</v>
      </c>
      <c r="D1135">
        <v>3</v>
      </c>
      <c r="E1135">
        <f t="shared" si="23"/>
        <v>18</v>
      </c>
    </row>
    <row r="1136" spans="1:5" x14ac:dyDescent="0.25">
      <c r="A1136" t="s">
        <v>97</v>
      </c>
      <c r="B1136" t="s">
        <v>98</v>
      </c>
      <c r="C1136">
        <v>6</v>
      </c>
      <c r="D1136">
        <v>3</v>
      </c>
      <c r="E1136">
        <f t="shared" si="23"/>
        <v>18</v>
      </c>
    </row>
    <row r="1137" spans="1:5" x14ac:dyDescent="0.25">
      <c r="A1137" t="s">
        <v>159</v>
      </c>
      <c r="B1137" t="s">
        <v>160</v>
      </c>
      <c r="C1137">
        <v>6</v>
      </c>
      <c r="D1137">
        <v>3</v>
      </c>
      <c r="E1137">
        <f t="shared" si="23"/>
        <v>18</v>
      </c>
    </row>
    <row r="1138" spans="1:5" x14ac:dyDescent="0.25">
      <c r="A1138" t="s">
        <v>52</v>
      </c>
      <c r="B1138" t="s">
        <v>53</v>
      </c>
      <c r="C1138">
        <v>6</v>
      </c>
      <c r="D1138">
        <v>3</v>
      </c>
      <c r="E1138">
        <f t="shared" si="23"/>
        <v>18</v>
      </c>
    </row>
    <row r="1139" spans="1:5" x14ac:dyDescent="0.25">
      <c r="A1139" t="s">
        <v>91</v>
      </c>
      <c r="B1139" t="s">
        <v>92</v>
      </c>
      <c r="C1139">
        <v>6</v>
      </c>
      <c r="D1139">
        <v>3</v>
      </c>
      <c r="E1139">
        <f t="shared" si="23"/>
        <v>18</v>
      </c>
    </row>
    <row r="1140" spans="1:5" x14ac:dyDescent="0.25">
      <c r="A1140" t="s">
        <v>119</v>
      </c>
      <c r="B1140" t="s">
        <v>120</v>
      </c>
      <c r="C1140">
        <v>6</v>
      </c>
      <c r="D1140">
        <v>3</v>
      </c>
      <c r="E1140">
        <f t="shared" si="23"/>
        <v>18</v>
      </c>
    </row>
    <row r="1141" spans="1:5" x14ac:dyDescent="0.25">
      <c r="A1141" t="s">
        <v>149</v>
      </c>
      <c r="B1141" t="s">
        <v>150</v>
      </c>
      <c r="C1141">
        <v>6</v>
      </c>
      <c r="D1141">
        <v>3</v>
      </c>
      <c r="E1141">
        <f t="shared" si="23"/>
        <v>18</v>
      </c>
    </row>
    <row r="1142" spans="1:5" x14ac:dyDescent="0.25">
      <c r="A1142" t="s">
        <v>161</v>
      </c>
      <c r="B1142" t="s">
        <v>162</v>
      </c>
      <c r="C1142">
        <v>6</v>
      </c>
      <c r="D1142">
        <v>3</v>
      </c>
      <c r="E1142">
        <f t="shared" si="23"/>
        <v>18</v>
      </c>
    </row>
    <row r="1143" spans="1:5" x14ac:dyDescent="0.25">
      <c r="A1143" t="s">
        <v>175</v>
      </c>
      <c r="B1143" t="s">
        <v>176</v>
      </c>
      <c r="C1143">
        <v>6</v>
      </c>
      <c r="D1143">
        <v>3</v>
      </c>
      <c r="E1143">
        <f t="shared" si="23"/>
        <v>18</v>
      </c>
    </row>
    <row r="1144" spans="1:5" x14ac:dyDescent="0.25">
      <c r="A1144" t="s">
        <v>4</v>
      </c>
      <c r="B1144" t="s">
        <v>5</v>
      </c>
      <c r="C1144">
        <v>6</v>
      </c>
      <c r="D1144">
        <v>3</v>
      </c>
      <c r="E1144">
        <f t="shared" si="23"/>
        <v>18</v>
      </c>
    </row>
    <row r="1145" spans="1:5" x14ac:dyDescent="0.25">
      <c r="A1145" t="s">
        <v>46</v>
      </c>
      <c r="B1145" t="s">
        <v>47</v>
      </c>
      <c r="C1145">
        <v>6</v>
      </c>
      <c r="D1145">
        <v>3</v>
      </c>
      <c r="E1145">
        <f t="shared" si="23"/>
        <v>18</v>
      </c>
    </row>
    <row r="1146" spans="1:5" x14ac:dyDescent="0.25">
      <c r="A1146" t="s">
        <v>131</v>
      </c>
      <c r="B1146" t="s">
        <v>132</v>
      </c>
      <c r="C1146">
        <v>6</v>
      </c>
      <c r="D1146">
        <v>3</v>
      </c>
      <c r="E1146">
        <f t="shared" si="23"/>
        <v>18</v>
      </c>
    </row>
    <row r="1147" spans="1:5" x14ac:dyDescent="0.25">
      <c r="A1147" t="s">
        <v>147</v>
      </c>
      <c r="B1147" t="s">
        <v>148</v>
      </c>
      <c r="C1147">
        <v>6</v>
      </c>
      <c r="D1147">
        <v>3</v>
      </c>
      <c r="E1147">
        <f t="shared" si="23"/>
        <v>18</v>
      </c>
    </row>
    <row r="1148" spans="1:5" x14ac:dyDescent="0.25">
      <c r="A1148" t="s">
        <v>171</v>
      </c>
      <c r="B1148" t="s">
        <v>172</v>
      </c>
      <c r="C1148">
        <v>6</v>
      </c>
      <c r="D1148">
        <v>3</v>
      </c>
      <c r="E1148">
        <f t="shared" si="23"/>
        <v>18</v>
      </c>
    </row>
    <row r="1149" spans="1:5" x14ac:dyDescent="0.25">
      <c r="A1149" t="s">
        <v>62</v>
      </c>
      <c r="B1149" t="s">
        <v>63</v>
      </c>
      <c r="C1149">
        <v>6</v>
      </c>
      <c r="D1149">
        <v>3</v>
      </c>
      <c r="E1149">
        <f t="shared" si="23"/>
        <v>18</v>
      </c>
    </row>
    <row r="1150" spans="1:5" x14ac:dyDescent="0.25">
      <c r="A1150" t="s">
        <v>74</v>
      </c>
      <c r="B1150" t="s">
        <v>75</v>
      </c>
      <c r="C1150">
        <v>6</v>
      </c>
      <c r="D1150">
        <v>3</v>
      </c>
      <c r="E1150">
        <f t="shared" si="23"/>
        <v>18</v>
      </c>
    </row>
    <row r="1151" spans="1:5" x14ac:dyDescent="0.25">
      <c r="A1151" t="s">
        <v>40</v>
      </c>
      <c r="B1151" t="s">
        <v>41</v>
      </c>
      <c r="C1151">
        <v>6</v>
      </c>
      <c r="D1151">
        <v>3</v>
      </c>
      <c r="E1151">
        <f t="shared" si="23"/>
        <v>18</v>
      </c>
    </row>
    <row r="1152" spans="1:5" x14ac:dyDescent="0.25">
      <c r="A1152" t="s">
        <v>58</v>
      </c>
      <c r="B1152" t="s">
        <v>59</v>
      </c>
      <c r="C1152">
        <v>6</v>
      </c>
      <c r="D1152">
        <v>3</v>
      </c>
      <c r="E1152">
        <f t="shared" si="23"/>
        <v>18</v>
      </c>
    </row>
    <row r="1153" spans="1:5" x14ac:dyDescent="0.25">
      <c r="A1153" t="s">
        <v>117</v>
      </c>
      <c r="B1153" t="s">
        <v>118</v>
      </c>
      <c r="C1153">
        <v>6</v>
      </c>
      <c r="D1153">
        <v>3</v>
      </c>
      <c r="E1153">
        <f t="shared" si="23"/>
        <v>18</v>
      </c>
    </row>
    <row r="1154" spans="1:5" x14ac:dyDescent="0.25">
      <c r="A1154" t="s">
        <v>127</v>
      </c>
      <c r="B1154" t="s">
        <v>128</v>
      </c>
      <c r="C1154">
        <v>6</v>
      </c>
      <c r="D1154">
        <v>3</v>
      </c>
      <c r="E1154">
        <f t="shared" si="23"/>
        <v>18</v>
      </c>
    </row>
    <row r="1155" spans="1:5" x14ac:dyDescent="0.25">
      <c r="A1155" t="s">
        <v>185</v>
      </c>
      <c r="B1155" t="s">
        <v>186</v>
      </c>
      <c r="C1155">
        <v>6</v>
      </c>
      <c r="D1155">
        <v>3</v>
      </c>
      <c r="E1155">
        <f t="shared" ref="E1155:E1218" si="24">C1155*D1155</f>
        <v>18</v>
      </c>
    </row>
    <row r="1156" spans="1:5" x14ac:dyDescent="0.25">
      <c r="A1156" t="s">
        <v>36</v>
      </c>
      <c r="B1156" t="s">
        <v>37</v>
      </c>
      <c r="C1156">
        <v>6</v>
      </c>
      <c r="D1156">
        <v>3</v>
      </c>
      <c r="E1156">
        <f t="shared" si="24"/>
        <v>18</v>
      </c>
    </row>
    <row r="1157" spans="1:5" x14ac:dyDescent="0.25">
      <c r="A1157" t="s">
        <v>97</v>
      </c>
      <c r="B1157" t="s">
        <v>98</v>
      </c>
      <c r="C1157">
        <v>6</v>
      </c>
      <c r="D1157">
        <v>3</v>
      </c>
      <c r="E1157">
        <f t="shared" si="24"/>
        <v>18</v>
      </c>
    </row>
    <row r="1158" spans="1:5" x14ac:dyDescent="0.25">
      <c r="A1158" t="s">
        <v>159</v>
      </c>
      <c r="B1158" t="s">
        <v>160</v>
      </c>
      <c r="C1158">
        <v>6</v>
      </c>
      <c r="D1158">
        <v>3</v>
      </c>
      <c r="E1158">
        <f t="shared" si="24"/>
        <v>18</v>
      </c>
    </row>
    <row r="1159" spans="1:5" x14ac:dyDescent="0.25">
      <c r="A1159" t="s">
        <v>52</v>
      </c>
      <c r="B1159" t="s">
        <v>53</v>
      </c>
      <c r="C1159">
        <v>6</v>
      </c>
      <c r="D1159">
        <v>3</v>
      </c>
      <c r="E1159">
        <f t="shared" si="24"/>
        <v>18</v>
      </c>
    </row>
    <row r="1160" spans="1:5" x14ac:dyDescent="0.25">
      <c r="A1160" t="s">
        <v>91</v>
      </c>
      <c r="B1160" t="s">
        <v>92</v>
      </c>
      <c r="C1160">
        <v>6</v>
      </c>
      <c r="D1160">
        <v>3</v>
      </c>
      <c r="E1160">
        <f t="shared" si="24"/>
        <v>18</v>
      </c>
    </row>
    <row r="1161" spans="1:5" x14ac:dyDescent="0.25">
      <c r="A1161" t="s">
        <v>119</v>
      </c>
      <c r="B1161" t="s">
        <v>120</v>
      </c>
      <c r="C1161">
        <v>6</v>
      </c>
      <c r="D1161">
        <v>3</v>
      </c>
      <c r="E1161">
        <f t="shared" si="24"/>
        <v>18</v>
      </c>
    </row>
    <row r="1162" spans="1:5" x14ac:dyDescent="0.25">
      <c r="A1162" t="s">
        <v>4</v>
      </c>
      <c r="B1162" t="s">
        <v>5</v>
      </c>
      <c r="C1162">
        <v>2</v>
      </c>
      <c r="D1162">
        <v>2</v>
      </c>
      <c r="E1162">
        <f t="shared" si="24"/>
        <v>4</v>
      </c>
    </row>
    <row r="1163" spans="1:5" x14ac:dyDescent="0.25">
      <c r="A1163" t="s">
        <v>6</v>
      </c>
      <c r="B1163" t="s">
        <v>7</v>
      </c>
      <c r="C1163">
        <v>3</v>
      </c>
      <c r="D1163">
        <v>2</v>
      </c>
      <c r="E1163">
        <f t="shared" si="24"/>
        <v>6</v>
      </c>
    </row>
    <row r="1164" spans="1:5" x14ac:dyDescent="0.25">
      <c r="A1164" t="s">
        <v>8</v>
      </c>
      <c r="B1164" t="s">
        <v>9</v>
      </c>
      <c r="C1164">
        <v>5</v>
      </c>
      <c r="D1164">
        <v>2</v>
      </c>
      <c r="E1164">
        <f t="shared" si="24"/>
        <v>10</v>
      </c>
    </row>
    <row r="1165" spans="1:5" x14ac:dyDescent="0.25">
      <c r="A1165" t="s">
        <v>10</v>
      </c>
      <c r="B1165" t="s">
        <v>11</v>
      </c>
      <c r="C1165">
        <v>1</v>
      </c>
      <c r="D1165">
        <v>2</v>
      </c>
      <c r="E1165">
        <f t="shared" si="24"/>
        <v>2</v>
      </c>
    </row>
    <row r="1166" spans="1:5" x14ac:dyDescent="0.25">
      <c r="A1166" t="s">
        <v>12</v>
      </c>
      <c r="B1166" t="s">
        <v>13</v>
      </c>
      <c r="C1166">
        <v>2</v>
      </c>
      <c r="D1166">
        <v>2</v>
      </c>
      <c r="E1166">
        <f t="shared" si="24"/>
        <v>4</v>
      </c>
    </row>
    <row r="1167" spans="1:5" x14ac:dyDescent="0.25">
      <c r="A1167" t="s">
        <v>14</v>
      </c>
      <c r="B1167" t="s">
        <v>15</v>
      </c>
      <c r="C1167">
        <v>6</v>
      </c>
      <c r="D1167">
        <v>2</v>
      </c>
      <c r="E1167">
        <f t="shared" si="24"/>
        <v>12</v>
      </c>
    </row>
    <row r="1168" spans="1:5" x14ac:dyDescent="0.25">
      <c r="A1168" t="s">
        <v>16</v>
      </c>
      <c r="B1168" t="s">
        <v>17</v>
      </c>
      <c r="C1168">
        <v>4</v>
      </c>
      <c r="D1168">
        <v>2</v>
      </c>
      <c r="E1168">
        <f t="shared" si="24"/>
        <v>8</v>
      </c>
    </row>
    <row r="1169" spans="1:5" x14ac:dyDescent="0.25">
      <c r="A1169" t="s">
        <v>18</v>
      </c>
      <c r="B1169" t="s">
        <v>19</v>
      </c>
      <c r="C1169">
        <v>5</v>
      </c>
      <c r="D1169">
        <v>2</v>
      </c>
      <c r="E1169">
        <f t="shared" si="24"/>
        <v>10</v>
      </c>
    </row>
    <row r="1170" spans="1:5" x14ac:dyDescent="0.25">
      <c r="A1170" t="s">
        <v>20</v>
      </c>
      <c r="B1170" t="s">
        <v>21</v>
      </c>
      <c r="C1170">
        <v>3</v>
      </c>
      <c r="D1170">
        <v>2</v>
      </c>
      <c r="E1170">
        <f t="shared" si="24"/>
        <v>6</v>
      </c>
    </row>
    <row r="1171" spans="1:5" x14ac:dyDescent="0.25">
      <c r="A1171" t="s">
        <v>22</v>
      </c>
      <c r="B1171" t="s">
        <v>23</v>
      </c>
      <c r="C1171">
        <v>6</v>
      </c>
      <c r="D1171">
        <v>2</v>
      </c>
      <c r="E1171">
        <f t="shared" si="24"/>
        <v>12</v>
      </c>
    </row>
    <row r="1172" spans="1:5" x14ac:dyDescent="0.25">
      <c r="A1172" t="s">
        <v>24</v>
      </c>
      <c r="B1172" t="s">
        <v>25</v>
      </c>
      <c r="C1172">
        <v>3</v>
      </c>
      <c r="D1172">
        <v>2</v>
      </c>
      <c r="E1172">
        <f t="shared" si="24"/>
        <v>6</v>
      </c>
    </row>
    <row r="1173" spans="1:5" x14ac:dyDescent="0.25">
      <c r="A1173" t="s">
        <v>26</v>
      </c>
      <c r="B1173" t="s">
        <v>27</v>
      </c>
      <c r="C1173">
        <v>1</v>
      </c>
      <c r="D1173">
        <v>2</v>
      </c>
      <c r="E1173">
        <f t="shared" si="24"/>
        <v>2</v>
      </c>
    </row>
    <row r="1174" spans="1:5" x14ac:dyDescent="0.25">
      <c r="A1174" t="s">
        <v>28</v>
      </c>
      <c r="B1174" t="s">
        <v>29</v>
      </c>
      <c r="C1174">
        <v>3</v>
      </c>
      <c r="D1174">
        <v>2</v>
      </c>
      <c r="E1174">
        <f t="shared" si="24"/>
        <v>6</v>
      </c>
    </row>
    <row r="1175" spans="1:5" x14ac:dyDescent="0.25">
      <c r="A1175" t="s">
        <v>30</v>
      </c>
      <c r="B1175" t="s">
        <v>31</v>
      </c>
      <c r="C1175">
        <v>6</v>
      </c>
      <c r="D1175">
        <v>2</v>
      </c>
      <c r="E1175">
        <f t="shared" si="24"/>
        <v>12</v>
      </c>
    </row>
    <row r="1176" spans="1:5" x14ac:dyDescent="0.25">
      <c r="A1176" t="s">
        <v>32</v>
      </c>
      <c r="B1176" t="s">
        <v>33</v>
      </c>
      <c r="C1176">
        <v>6</v>
      </c>
      <c r="D1176">
        <v>2</v>
      </c>
      <c r="E1176">
        <f t="shared" si="24"/>
        <v>12</v>
      </c>
    </row>
    <row r="1177" spans="1:5" x14ac:dyDescent="0.25">
      <c r="A1177" t="s">
        <v>34</v>
      </c>
      <c r="B1177" t="s">
        <v>35</v>
      </c>
      <c r="C1177">
        <v>4</v>
      </c>
      <c r="D1177">
        <v>2</v>
      </c>
      <c r="E1177">
        <f t="shared" si="24"/>
        <v>8</v>
      </c>
    </row>
    <row r="1178" spans="1:5" x14ac:dyDescent="0.25">
      <c r="A1178" t="s">
        <v>36</v>
      </c>
      <c r="B1178" t="s">
        <v>37</v>
      </c>
      <c r="C1178">
        <v>5</v>
      </c>
      <c r="D1178">
        <v>2</v>
      </c>
      <c r="E1178">
        <f t="shared" si="24"/>
        <v>10</v>
      </c>
    </row>
    <row r="1179" spans="1:5" x14ac:dyDescent="0.25">
      <c r="A1179" t="s">
        <v>38</v>
      </c>
      <c r="B1179" t="s">
        <v>39</v>
      </c>
      <c r="C1179">
        <v>4</v>
      </c>
      <c r="D1179">
        <v>2</v>
      </c>
      <c r="E1179">
        <f t="shared" si="24"/>
        <v>8</v>
      </c>
    </row>
    <row r="1180" spans="1:5" x14ac:dyDescent="0.25">
      <c r="A1180" t="s">
        <v>40</v>
      </c>
      <c r="B1180" t="s">
        <v>41</v>
      </c>
      <c r="C1180">
        <v>6</v>
      </c>
      <c r="D1180">
        <v>2</v>
      </c>
      <c r="E1180">
        <f t="shared" si="24"/>
        <v>12</v>
      </c>
    </row>
    <row r="1181" spans="1:5" x14ac:dyDescent="0.25">
      <c r="A1181" t="s">
        <v>42</v>
      </c>
      <c r="B1181" t="s">
        <v>43</v>
      </c>
      <c r="C1181">
        <v>4</v>
      </c>
      <c r="D1181">
        <v>2</v>
      </c>
      <c r="E1181">
        <f t="shared" si="24"/>
        <v>8</v>
      </c>
    </row>
    <row r="1182" spans="1:5" x14ac:dyDescent="0.25">
      <c r="A1182" t="s">
        <v>44</v>
      </c>
      <c r="B1182" t="s">
        <v>45</v>
      </c>
      <c r="C1182">
        <v>4</v>
      </c>
      <c r="D1182">
        <v>2</v>
      </c>
      <c r="E1182">
        <f t="shared" si="24"/>
        <v>8</v>
      </c>
    </row>
    <row r="1183" spans="1:5" x14ac:dyDescent="0.25">
      <c r="A1183" t="s">
        <v>46</v>
      </c>
      <c r="B1183" t="s">
        <v>47</v>
      </c>
      <c r="C1183">
        <v>1</v>
      </c>
      <c r="D1183">
        <v>2</v>
      </c>
      <c r="E1183">
        <f t="shared" si="24"/>
        <v>2</v>
      </c>
    </row>
    <row r="1184" spans="1:5" x14ac:dyDescent="0.25">
      <c r="A1184" t="s">
        <v>48</v>
      </c>
      <c r="B1184" t="s">
        <v>49</v>
      </c>
      <c r="C1184">
        <v>5</v>
      </c>
      <c r="D1184">
        <v>2</v>
      </c>
      <c r="E1184">
        <f t="shared" si="24"/>
        <v>10</v>
      </c>
    </row>
    <row r="1185" spans="1:5" x14ac:dyDescent="0.25">
      <c r="A1185" t="s">
        <v>50</v>
      </c>
      <c r="B1185" t="s">
        <v>51</v>
      </c>
      <c r="C1185">
        <v>5</v>
      </c>
      <c r="D1185">
        <v>2</v>
      </c>
      <c r="E1185">
        <f t="shared" si="24"/>
        <v>10</v>
      </c>
    </row>
    <row r="1186" spans="1:5" x14ac:dyDescent="0.25">
      <c r="A1186" t="s">
        <v>52</v>
      </c>
      <c r="B1186" t="s">
        <v>53</v>
      </c>
      <c r="C1186">
        <v>6</v>
      </c>
      <c r="D1186">
        <v>2</v>
      </c>
      <c r="E1186">
        <f t="shared" si="24"/>
        <v>12</v>
      </c>
    </row>
    <row r="1187" spans="1:5" x14ac:dyDescent="0.25">
      <c r="A1187" t="s">
        <v>54</v>
      </c>
      <c r="B1187" t="s">
        <v>55</v>
      </c>
      <c r="C1187">
        <v>3</v>
      </c>
      <c r="D1187">
        <v>2</v>
      </c>
      <c r="E1187">
        <f t="shared" si="24"/>
        <v>6</v>
      </c>
    </row>
    <row r="1188" spans="1:5" x14ac:dyDescent="0.25">
      <c r="A1188" t="s">
        <v>56</v>
      </c>
      <c r="B1188" t="s">
        <v>57</v>
      </c>
      <c r="C1188">
        <v>1</v>
      </c>
      <c r="D1188">
        <v>2</v>
      </c>
      <c r="E1188">
        <f t="shared" si="24"/>
        <v>2</v>
      </c>
    </row>
    <row r="1189" spans="1:5" x14ac:dyDescent="0.25">
      <c r="A1189" t="s">
        <v>58</v>
      </c>
      <c r="B1189" t="s">
        <v>59</v>
      </c>
      <c r="C1189">
        <v>4</v>
      </c>
      <c r="D1189">
        <v>2</v>
      </c>
      <c r="E1189">
        <f t="shared" si="24"/>
        <v>8</v>
      </c>
    </row>
    <row r="1190" spans="1:5" x14ac:dyDescent="0.25">
      <c r="A1190" t="s">
        <v>60</v>
      </c>
      <c r="B1190" t="s">
        <v>61</v>
      </c>
      <c r="C1190">
        <v>3</v>
      </c>
      <c r="D1190">
        <v>2</v>
      </c>
      <c r="E1190">
        <f t="shared" si="24"/>
        <v>6</v>
      </c>
    </row>
    <row r="1191" spans="1:5" x14ac:dyDescent="0.25">
      <c r="A1191" t="s">
        <v>62</v>
      </c>
      <c r="B1191" t="s">
        <v>63</v>
      </c>
      <c r="C1191">
        <v>3</v>
      </c>
      <c r="D1191">
        <v>2</v>
      </c>
      <c r="E1191">
        <f t="shared" si="24"/>
        <v>6</v>
      </c>
    </row>
    <row r="1192" spans="1:5" x14ac:dyDescent="0.25">
      <c r="A1192" t="s">
        <v>64</v>
      </c>
      <c r="B1192" t="s">
        <v>65</v>
      </c>
      <c r="C1192">
        <v>3</v>
      </c>
      <c r="D1192">
        <v>2</v>
      </c>
      <c r="E1192">
        <f t="shared" si="24"/>
        <v>6</v>
      </c>
    </row>
    <row r="1193" spans="1:5" x14ac:dyDescent="0.25">
      <c r="A1193" t="s">
        <v>66</v>
      </c>
      <c r="B1193" t="s">
        <v>67</v>
      </c>
      <c r="C1193">
        <v>6</v>
      </c>
      <c r="D1193">
        <v>2</v>
      </c>
      <c r="E1193">
        <f t="shared" si="24"/>
        <v>12</v>
      </c>
    </row>
    <row r="1194" spans="1:5" x14ac:dyDescent="0.25">
      <c r="A1194" t="s">
        <v>68</v>
      </c>
      <c r="B1194" t="s">
        <v>69</v>
      </c>
      <c r="C1194">
        <v>1</v>
      </c>
      <c r="D1194">
        <v>2</v>
      </c>
      <c r="E1194">
        <f t="shared" si="24"/>
        <v>2</v>
      </c>
    </row>
    <row r="1195" spans="1:5" x14ac:dyDescent="0.25">
      <c r="A1195" t="s">
        <v>70</v>
      </c>
      <c r="B1195" t="s">
        <v>71</v>
      </c>
      <c r="C1195">
        <v>4</v>
      </c>
      <c r="D1195">
        <v>2</v>
      </c>
      <c r="E1195">
        <f t="shared" si="24"/>
        <v>8</v>
      </c>
    </row>
    <row r="1196" spans="1:5" x14ac:dyDescent="0.25">
      <c r="A1196" t="s">
        <v>72</v>
      </c>
      <c r="B1196" t="s">
        <v>73</v>
      </c>
      <c r="C1196">
        <v>6</v>
      </c>
      <c r="D1196">
        <v>2</v>
      </c>
      <c r="E1196">
        <f t="shared" si="24"/>
        <v>12</v>
      </c>
    </row>
    <row r="1197" spans="1:5" x14ac:dyDescent="0.25">
      <c r="A1197" t="s">
        <v>74</v>
      </c>
      <c r="B1197" t="s">
        <v>75</v>
      </c>
      <c r="C1197">
        <v>2</v>
      </c>
      <c r="D1197">
        <v>2</v>
      </c>
      <c r="E1197">
        <f t="shared" si="24"/>
        <v>4</v>
      </c>
    </row>
    <row r="1198" spans="1:5" x14ac:dyDescent="0.25">
      <c r="A1198" t="s">
        <v>76</v>
      </c>
      <c r="B1198" t="s">
        <v>77</v>
      </c>
      <c r="C1198">
        <v>1</v>
      </c>
      <c r="D1198">
        <v>2</v>
      </c>
      <c r="E1198">
        <f t="shared" si="24"/>
        <v>2</v>
      </c>
    </row>
    <row r="1199" spans="1:5" x14ac:dyDescent="0.25">
      <c r="A1199" t="s">
        <v>78</v>
      </c>
      <c r="B1199" t="s">
        <v>79</v>
      </c>
      <c r="C1199">
        <v>3</v>
      </c>
      <c r="D1199">
        <v>2</v>
      </c>
      <c r="E1199">
        <f t="shared" si="24"/>
        <v>6</v>
      </c>
    </row>
    <row r="1200" spans="1:5" x14ac:dyDescent="0.25">
      <c r="A1200" t="s">
        <v>80</v>
      </c>
      <c r="B1200" t="s">
        <v>81</v>
      </c>
      <c r="C1200">
        <v>5</v>
      </c>
      <c r="D1200">
        <v>2</v>
      </c>
      <c r="E1200">
        <f t="shared" si="24"/>
        <v>10</v>
      </c>
    </row>
    <row r="1201" spans="1:5" x14ac:dyDescent="0.25">
      <c r="A1201" t="s">
        <v>82</v>
      </c>
      <c r="B1201" t="s">
        <v>83</v>
      </c>
      <c r="C1201">
        <v>3</v>
      </c>
      <c r="D1201">
        <v>2</v>
      </c>
      <c r="E1201">
        <f t="shared" si="24"/>
        <v>6</v>
      </c>
    </row>
    <row r="1202" spans="1:5" x14ac:dyDescent="0.25">
      <c r="A1202" t="s">
        <v>84</v>
      </c>
      <c r="B1202" t="s">
        <v>85</v>
      </c>
      <c r="C1202">
        <v>1</v>
      </c>
      <c r="D1202">
        <v>2</v>
      </c>
      <c r="E1202">
        <f t="shared" si="24"/>
        <v>2</v>
      </c>
    </row>
    <row r="1203" spans="1:5" x14ac:dyDescent="0.25">
      <c r="A1203" t="s">
        <v>86</v>
      </c>
      <c r="B1203" t="s">
        <v>87</v>
      </c>
      <c r="C1203">
        <v>6</v>
      </c>
      <c r="D1203">
        <v>2</v>
      </c>
      <c r="E1203">
        <f t="shared" si="24"/>
        <v>12</v>
      </c>
    </row>
    <row r="1204" spans="1:5" x14ac:dyDescent="0.25">
      <c r="A1204" t="s">
        <v>88</v>
      </c>
      <c r="B1204" t="s">
        <v>27</v>
      </c>
      <c r="C1204">
        <v>1</v>
      </c>
      <c r="D1204">
        <v>2</v>
      </c>
      <c r="E1204">
        <f t="shared" si="24"/>
        <v>2</v>
      </c>
    </row>
    <row r="1205" spans="1:5" x14ac:dyDescent="0.25">
      <c r="A1205" t="s">
        <v>89</v>
      </c>
      <c r="B1205" t="s">
        <v>90</v>
      </c>
      <c r="C1205">
        <v>3</v>
      </c>
      <c r="D1205">
        <v>2</v>
      </c>
      <c r="E1205">
        <f t="shared" si="24"/>
        <v>6</v>
      </c>
    </row>
    <row r="1206" spans="1:5" x14ac:dyDescent="0.25">
      <c r="A1206" t="s">
        <v>91</v>
      </c>
      <c r="B1206" t="s">
        <v>92</v>
      </c>
      <c r="C1206">
        <v>5</v>
      </c>
      <c r="D1206">
        <v>2</v>
      </c>
      <c r="E1206">
        <f t="shared" si="24"/>
        <v>10</v>
      </c>
    </row>
    <row r="1207" spans="1:5" x14ac:dyDescent="0.25">
      <c r="A1207" t="s">
        <v>93</v>
      </c>
      <c r="B1207" t="s">
        <v>94</v>
      </c>
      <c r="C1207">
        <v>6</v>
      </c>
      <c r="D1207">
        <v>2</v>
      </c>
      <c r="E1207">
        <f t="shared" si="24"/>
        <v>12</v>
      </c>
    </row>
    <row r="1208" spans="1:5" x14ac:dyDescent="0.25">
      <c r="A1208" t="s">
        <v>95</v>
      </c>
      <c r="B1208" t="s">
        <v>96</v>
      </c>
      <c r="C1208">
        <v>1</v>
      </c>
      <c r="D1208">
        <v>2</v>
      </c>
      <c r="E1208">
        <f t="shared" si="24"/>
        <v>2</v>
      </c>
    </row>
    <row r="1209" spans="1:5" x14ac:dyDescent="0.25">
      <c r="A1209" t="s">
        <v>97</v>
      </c>
      <c r="B1209" t="s">
        <v>98</v>
      </c>
      <c r="C1209">
        <v>4</v>
      </c>
      <c r="D1209">
        <v>2</v>
      </c>
      <c r="E1209">
        <f t="shared" si="24"/>
        <v>8</v>
      </c>
    </row>
    <row r="1210" spans="1:5" x14ac:dyDescent="0.25">
      <c r="A1210" t="s">
        <v>99</v>
      </c>
      <c r="B1210" t="s">
        <v>100</v>
      </c>
      <c r="C1210">
        <v>2</v>
      </c>
      <c r="D1210">
        <v>2</v>
      </c>
      <c r="E1210">
        <f t="shared" si="24"/>
        <v>4</v>
      </c>
    </row>
    <row r="1211" spans="1:5" x14ac:dyDescent="0.25">
      <c r="A1211" t="s">
        <v>101</v>
      </c>
      <c r="B1211" t="s">
        <v>102</v>
      </c>
      <c r="C1211">
        <v>5</v>
      </c>
      <c r="D1211">
        <v>2</v>
      </c>
      <c r="E1211">
        <f t="shared" si="24"/>
        <v>10</v>
      </c>
    </row>
    <row r="1212" spans="1:5" x14ac:dyDescent="0.25">
      <c r="A1212" t="s">
        <v>103</v>
      </c>
      <c r="B1212" t="s">
        <v>104</v>
      </c>
      <c r="C1212">
        <v>1</v>
      </c>
      <c r="D1212">
        <v>2</v>
      </c>
      <c r="E1212">
        <f t="shared" si="24"/>
        <v>2</v>
      </c>
    </row>
    <row r="1213" spans="1:5" x14ac:dyDescent="0.25">
      <c r="A1213" t="s">
        <v>105</v>
      </c>
      <c r="B1213" t="s">
        <v>106</v>
      </c>
      <c r="C1213">
        <v>2</v>
      </c>
      <c r="D1213">
        <v>2</v>
      </c>
      <c r="E1213">
        <f t="shared" si="24"/>
        <v>4</v>
      </c>
    </row>
    <row r="1214" spans="1:5" x14ac:dyDescent="0.25">
      <c r="A1214" t="s">
        <v>107</v>
      </c>
      <c r="B1214" t="s">
        <v>108</v>
      </c>
      <c r="C1214">
        <v>6</v>
      </c>
      <c r="D1214">
        <v>2</v>
      </c>
      <c r="E1214">
        <f t="shared" si="24"/>
        <v>12</v>
      </c>
    </row>
    <row r="1215" spans="1:5" x14ac:dyDescent="0.25">
      <c r="A1215" t="s">
        <v>109</v>
      </c>
      <c r="B1215" t="s">
        <v>110</v>
      </c>
      <c r="C1215">
        <v>2</v>
      </c>
      <c r="D1215">
        <v>2</v>
      </c>
      <c r="E1215">
        <f t="shared" si="24"/>
        <v>4</v>
      </c>
    </row>
    <row r="1216" spans="1:5" x14ac:dyDescent="0.25">
      <c r="A1216" t="s">
        <v>111</v>
      </c>
      <c r="B1216" t="s">
        <v>112</v>
      </c>
      <c r="C1216">
        <v>3</v>
      </c>
      <c r="D1216">
        <v>2</v>
      </c>
      <c r="E1216">
        <f t="shared" si="24"/>
        <v>6</v>
      </c>
    </row>
    <row r="1217" spans="1:5" x14ac:dyDescent="0.25">
      <c r="A1217" t="s">
        <v>113</v>
      </c>
      <c r="B1217" t="s">
        <v>114</v>
      </c>
      <c r="C1217">
        <v>5</v>
      </c>
      <c r="D1217">
        <v>2</v>
      </c>
      <c r="E1217">
        <f t="shared" si="24"/>
        <v>10</v>
      </c>
    </row>
    <row r="1218" spans="1:5" x14ac:dyDescent="0.25">
      <c r="A1218" t="s">
        <v>115</v>
      </c>
      <c r="B1218" t="s">
        <v>116</v>
      </c>
      <c r="C1218">
        <v>4</v>
      </c>
      <c r="D1218">
        <v>2</v>
      </c>
      <c r="E1218">
        <f t="shared" si="24"/>
        <v>8</v>
      </c>
    </row>
    <row r="1219" spans="1:5" x14ac:dyDescent="0.25">
      <c r="A1219" t="s">
        <v>117</v>
      </c>
      <c r="B1219" t="s">
        <v>118</v>
      </c>
      <c r="C1219">
        <v>6</v>
      </c>
      <c r="D1219">
        <v>2</v>
      </c>
      <c r="E1219">
        <f t="shared" ref="E1219:E1274" si="25">C1219*D1219</f>
        <v>12</v>
      </c>
    </row>
    <row r="1220" spans="1:5" x14ac:dyDescent="0.25">
      <c r="A1220" t="s">
        <v>119</v>
      </c>
      <c r="B1220" t="s">
        <v>120</v>
      </c>
      <c r="C1220">
        <v>3</v>
      </c>
      <c r="D1220">
        <v>2</v>
      </c>
      <c r="E1220">
        <f t="shared" si="25"/>
        <v>6</v>
      </c>
    </row>
    <row r="1221" spans="1:5" x14ac:dyDescent="0.25">
      <c r="A1221" t="s">
        <v>121</v>
      </c>
      <c r="B1221" t="s">
        <v>122</v>
      </c>
      <c r="C1221">
        <v>6</v>
      </c>
      <c r="D1221">
        <v>2</v>
      </c>
      <c r="E1221">
        <f t="shared" si="25"/>
        <v>12</v>
      </c>
    </row>
    <row r="1222" spans="1:5" x14ac:dyDescent="0.25">
      <c r="A1222" t="s">
        <v>123</v>
      </c>
      <c r="B1222" t="s">
        <v>124</v>
      </c>
      <c r="C1222">
        <v>6</v>
      </c>
      <c r="D1222">
        <v>2</v>
      </c>
      <c r="E1222">
        <f t="shared" si="25"/>
        <v>12</v>
      </c>
    </row>
    <row r="1223" spans="1:5" x14ac:dyDescent="0.25">
      <c r="A1223" t="s">
        <v>125</v>
      </c>
      <c r="B1223" t="s">
        <v>126</v>
      </c>
      <c r="C1223">
        <v>1</v>
      </c>
      <c r="D1223">
        <v>2</v>
      </c>
      <c r="E1223">
        <f t="shared" si="25"/>
        <v>2</v>
      </c>
    </row>
    <row r="1224" spans="1:5" x14ac:dyDescent="0.25">
      <c r="A1224" t="s">
        <v>127</v>
      </c>
      <c r="B1224" t="s">
        <v>128</v>
      </c>
      <c r="C1224">
        <v>6</v>
      </c>
      <c r="D1224">
        <v>2</v>
      </c>
      <c r="E1224">
        <f t="shared" si="25"/>
        <v>12</v>
      </c>
    </row>
    <row r="1225" spans="1:5" x14ac:dyDescent="0.25">
      <c r="A1225" t="s">
        <v>129</v>
      </c>
      <c r="B1225" t="s">
        <v>130</v>
      </c>
      <c r="C1225">
        <v>3</v>
      </c>
      <c r="D1225">
        <v>2</v>
      </c>
      <c r="E1225">
        <f t="shared" si="25"/>
        <v>6</v>
      </c>
    </row>
    <row r="1226" spans="1:5" x14ac:dyDescent="0.25">
      <c r="A1226" t="s">
        <v>131</v>
      </c>
      <c r="B1226" t="s">
        <v>132</v>
      </c>
      <c r="C1226">
        <v>6</v>
      </c>
      <c r="D1226">
        <v>2</v>
      </c>
      <c r="E1226">
        <f t="shared" si="25"/>
        <v>12</v>
      </c>
    </row>
    <row r="1227" spans="1:5" x14ac:dyDescent="0.25">
      <c r="A1227" t="s">
        <v>133</v>
      </c>
      <c r="B1227" t="s">
        <v>134</v>
      </c>
      <c r="C1227">
        <v>5</v>
      </c>
      <c r="D1227">
        <v>2</v>
      </c>
      <c r="E1227">
        <f t="shared" si="25"/>
        <v>10</v>
      </c>
    </row>
    <row r="1228" spans="1:5" x14ac:dyDescent="0.25">
      <c r="A1228" t="s">
        <v>135</v>
      </c>
      <c r="B1228" t="s">
        <v>136</v>
      </c>
      <c r="C1228">
        <v>2</v>
      </c>
      <c r="D1228">
        <v>2</v>
      </c>
      <c r="E1228">
        <f t="shared" si="25"/>
        <v>4</v>
      </c>
    </row>
    <row r="1229" spans="1:5" x14ac:dyDescent="0.25">
      <c r="A1229" t="s">
        <v>137</v>
      </c>
      <c r="B1229" t="s">
        <v>138</v>
      </c>
      <c r="C1229">
        <v>3</v>
      </c>
      <c r="D1229">
        <v>2</v>
      </c>
      <c r="E1229">
        <f t="shared" si="25"/>
        <v>6</v>
      </c>
    </row>
    <row r="1230" spans="1:5" x14ac:dyDescent="0.25">
      <c r="A1230" t="s">
        <v>139</v>
      </c>
      <c r="B1230" t="s">
        <v>140</v>
      </c>
      <c r="C1230">
        <v>1</v>
      </c>
      <c r="D1230">
        <v>2</v>
      </c>
      <c r="E1230">
        <f t="shared" si="25"/>
        <v>2</v>
      </c>
    </row>
    <row r="1231" spans="1:5" x14ac:dyDescent="0.25">
      <c r="A1231" t="s">
        <v>141</v>
      </c>
      <c r="B1231" t="s">
        <v>142</v>
      </c>
      <c r="C1231">
        <v>5</v>
      </c>
      <c r="D1231">
        <v>2</v>
      </c>
      <c r="E1231">
        <f t="shared" si="25"/>
        <v>10</v>
      </c>
    </row>
    <row r="1232" spans="1:5" x14ac:dyDescent="0.25">
      <c r="A1232" t="s">
        <v>143</v>
      </c>
      <c r="B1232" t="s">
        <v>144</v>
      </c>
      <c r="C1232">
        <v>5</v>
      </c>
      <c r="D1232">
        <v>2</v>
      </c>
      <c r="E1232">
        <f t="shared" si="25"/>
        <v>10</v>
      </c>
    </row>
    <row r="1233" spans="1:5" x14ac:dyDescent="0.25">
      <c r="A1233" t="s">
        <v>145</v>
      </c>
      <c r="B1233" t="s">
        <v>146</v>
      </c>
      <c r="C1233">
        <v>3</v>
      </c>
      <c r="D1233">
        <v>2</v>
      </c>
      <c r="E1233">
        <f t="shared" si="25"/>
        <v>6</v>
      </c>
    </row>
    <row r="1234" spans="1:5" x14ac:dyDescent="0.25">
      <c r="A1234" t="s">
        <v>147</v>
      </c>
      <c r="B1234" t="s">
        <v>148</v>
      </c>
      <c r="C1234">
        <v>5</v>
      </c>
      <c r="D1234">
        <v>2</v>
      </c>
      <c r="E1234">
        <f t="shared" si="25"/>
        <v>10</v>
      </c>
    </row>
    <row r="1235" spans="1:5" x14ac:dyDescent="0.25">
      <c r="A1235" t="s">
        <v>149</v>
      </c>
      <c r="B1235" t="s">
        <v>150</v>
      </c>
      <c r="C1235">
        <v>3</v>
      </c>
      <c r="D1235">
        <v>2</v>
      </c>
      <c r="E1235">
        <f t="shared" si="25"/>
        <v>6</v>
      </c>
    </row>
    <row r="1236" spans="1:5" x14ac:dyDescent="0.25">
      <c r="A1236" t="s">
        <v>151</v>
      </c>
      <c r="B1236" t="s">
        <v>152</v>
      </c>
      <c r="C1236">
        <v>4</v>
      </c>
      <c r="D1236">
        <v>2</v>
      </c>
      <c r="E1236">
        <f t="shared" si="25"/>
        <v>8</v>
      </c>
    </row>
    <row r="1237" spans="1:5" x14ac:dyDescent="0.25">
      <c r="A1237" t="s">
        <v>153</v>
      </c>
      <c r="B1237" t="s">
        <v>154</v>
      </c>
      <c r="C1237">
        <v>2</v>
      </c>
      <c r="D1237">
        <v>2</v>
      </c>
      <c r="E1237">
        <f t="shared" si="25"/>
        <v>4</v>
      </c>
    </row>
    <row r="1238" spans="1:5" x14ac:dyDescent="0.25">
      <c r="A1238" t="s">
        <v>155</v>
      </c>
      <c r="B1238" t="s">
        <v>156</v>
      </c>
      <c r="C1238">
        <v>3</v>
      </c>
      <c r="D1238">
        <v>2</v>
      </c>
      <c r="E1238">
        <f t="shared" si="25"/>
        <v>6</v>
      </c>
    </row>
    <row r="1239" spans="1:5" x14ac:dyDescent="0.25">
      <c r="A1239" t="s">
        <v>157</v>
      </c>
      <c r="B1239" t="s">
        <v>158</v>
      </c>
      <c r="C1239">
        <v>3</v>
      </c>
      <c r="D1239">
        <v>2</v>
      </c>
      <c r="E1239">
        <f t="shared" si="25"/>
        <v>6</v>
      </c>
    </row>
    <row r="1240" spans="1:5" x14ac:dyDescent="0.25">
      <c r="A1240" t="s">
        <v>159</v>
      </c>
      <c r="B1240" t="s">
        <v>160</v>
      </c>
      <c r="C1240">
        <v>1</v>
      </c>
      <c r="D1240">
        <v>2</v>
      </c>
      <c r="E1240">
        <f t="shared" si="25"/>
        <v>2</v>
      </c>
    </row>
    <row r="1241" spans="1:5" x14ac:dyDescent="0.25">
      <c r="A1241" t="s">
        <v>161</v>
      </c>
      <c r="B1241" t="s">
        <v>162</v>
      </c>
      <c r="C1241">
        <v>4</v>
      </c>
      <c r="D1241">
        <v>2</v>
      </c>
      <c r="E1241">
        <f t="shared" si="25"/>
        <v>8</v>
      </c>
    </row>
    <row r="1242" spans="1:5" x14ac:dyDescent="0.25">
      <c r="A1242" t="s">
        <v>163</v>
      </c>
      <c r="B1242" t="s">
        <v>164</v>
      </c>
      <c r="C1242">
        <v>1</v>
      </c>
      <c r="D1242">
        <v>2</v>
      </c>
      <c r="E1242">
        <f t="shared" si="25"/>
        <v>2</v>
      </c>
    </row>
    <row r="1243" spans="1:5" x14ac:dyDescent="0.25">
      <c r="A1243" t="s">
        <v>165</v>
      </c>
      <c r="B1243" t="s">
        <v>166</v>
      </c>
      <c r="C1243">
        <v>4</v>
      </c>
      <c r="D1243">
        <v>2</v>
      </c>
      <c r="E1243">
        <f t="shared" si="25"/>
        <v>8</v>
      </c>
    </row>
    <row r="1244" spans="1:5" x14ac:dyDescent="0.25">
      <c r="A1244" t="s">
        <v>167</v>
      </c>
      <c r="B1244" t="s">
        <v>168</v>
      </c>
      <c r="C1244">
        <v>4</v>
      </c>
      <c r="D1244">
        <v>2</v>
      </c>
      <c r="E1244">
        <f t="shared" si="25"/>
        <v>8</v>
      </c>
    </row>
    <row r="1245" spans="1:5" x14ac:dyDescent="0.25">
      <c r="A1245" t="s">
        <v>169</v>
      </c>
      <c r="B1245" t="s">
        <v>170</v>
      </c>
      <c r="C1245">
        <v>1</v>
      </c>
      <c r="D1245">
        <v>2</v>
      </c>
      <c r="E1245">
        <f t="shared" si="25"/>
        <v>2</v>
      </c>
    </row>
    <row r="1246" spans="1:5" x14ac:dyDescent="0.25">
      <c r="A1246" t="s">
        <v>171</v>
      </c>
      <c r="B1246" t="s">
        <v>172</v>
      </c>
      <c r="C1246">
        <v>3</v>
      </c>
      <c r="D1246">
        <v>2</v>
      </c>
      <c r="E1246">
        <f t="shared" si="25"/>
        <v>6</v>
      </c>
    </row>
    <row r="1247" spans="1:5" x14ac:dyDescent="0.25">
      <c r="A1247" t="s">
        <v>173</v>
      </c>
      <c r="B1247" t="s">
        <v>174</v>
      </c>
      <c r="C1247">
        <v>1</v>
      </c>
      <c r="D1247">
        <v>2</v>
      </c>
      <c r="E1247">
        <f t="shared" si="25"/>
        <v>2</v>
      </c>
    </row>
    <row r="1248" spans="1:5" x14ac:dyDescent="0.25">
      <c r="A1248" t="s">
        <v>175</v>
      </c>
      <c r="B1248" t="s">
        <v>176</v>
      </c>
      <c r="C1248">
        <v>5</v>
      </c>
      <c r="D1248">
        <v>2</v>
      </c>
      <c r="E1248">
        <f t="shared" si="25"/>
        <v>10</v>
      </c>
    </row>
    <row r="1249" spans="1:5" x14ac:dyDescent="0.25">
      <c r="A1249" t="s">
        <v>177</v>
      </c>
      <c r="B1249" t="s">
        <v>178</v>
      </c>
      <c r="C1249">
        <v>6</v>
      </c>
      <c r="D1249">
        <v>2</v>
      </c>
      <c r="E1249">
        <f t="shared" si="25"/>
        <v>12</v>
      </c>
    </row>
    <row r="1250" spans="1:5" x14ac:dyDescent="0.25">
      <c r="A1250" t="s">
        <v>179</v>
      </c>
      <c r="B1250" t="s">
        <v>180</v>
      </c>
      <c r="C1250">
        <v>1</v>
      </c>
      <c r="D1250">
        <v>2</v>
      </c>
      <c r="E1250">
        <f t="shared" si="25"/>
        <v>2</v>
      </c>
    </row>
    <row r="1251" spans="1:5" x14ac:dyDescent="0.25">
      <c r="A1251" t="s">
        <v>181</v>
      </c>
      <c r="B1251" t="s">
        <v>182</v>
      </c>
      <c r="C1251">
        <v>1</v>
      </c>
      <c r="D1251">
        <v>2</v>
      </c>
      <c r="E1251">
        <f t="shared" si="25"/>
        <v>2</v>
      </c>
    </row>
    <row r="1252" spans="1:5" x14ac:dyDescent="0.25">
      <c r="A1252" t="s">
        <v>183</v>
      </c>
      <c r="B1252" t="s">
        <v>184</v>
      </c>
      <c r="C1252">
        <v>3</v>
      </c>
      <c r="D1252">
        <v>2</v>
      </c>
      <c r="E1252">
        <f t="shared" si="25"/>
        <v>6</v>
      </c>
    </row>
    <row r="1253" spans="1:5" x14ac:dyDescent="0.25">
      <c r="A1253" t="s">
        <v>185</v>
      </c>
      <c r="B1253" t="s">
        <v>186</v>
      </c>
      <c r="C1253">
        <v>2</v>
      </c>
      <c r="D1253">
        <v>2</v>
      </c>
      <c r="E1253">
        <f t="shared" si="25"/>
        <v>4</v>
      </c>
    </row>
    <row r="1254" spans="1:5" x14ac:dyDescent="0.25">
      <c r="A1254" t="s">
        <v>187</v>
      </c>
      <c r="B1254" t="s">
        <v>188</v>
      </c>
      <c r="C1254">
        <v>3</v>
      </c>
      <c r="D1254">
        <v>2</v>
      </c>
      <c r="E1254">
        <f t="shared" si="25"/>
        <v>6</v>
      </c>
    </row>
    <row r="1255" spans="1:5" x14ac:dyDescent="0.25">
      <c r="A1255" t="s">
        <v>189</v>
      </c>
      <c r="B1255" t="s">
        <v>190</v>
      </c>
      <c r="C1255">
        <v>6</v>
      </c>
      <c r="D1255">
        <v>2</v>
      </c>
      <c r="E1255">
        <f t="shared" si="25"/>
        <v>12</v>
      </c>
    </row>
    <row r="1256" spans="1:5" x14ac:dyDescent="0.25">
      <c r="A1256" t="s">
        <v>191</v>
      </c>
      <c r="B1256" t="s">
        <v>192</v>
      </c>
      <c r="C1256">
        <v>6</v>
      </c>
      <c r="D1256">
        <v>2</v>
      </c>
      <c r="E1256">
        <f t="shared" si="25"/>
        <v>12</v>
      </c>
    </row>
    <row r="1257" spans="1:5" x14ac:dyDescent="0.25">
      <c r="A1257" t="s">
        <v>193</v>
      </c>
      <c r="B1257" t="s">
        <v>194</v>
      </c>
      <c r="C1257">
        <v>6</v>
      </c>
      <c r="D1257">
        <v>2</v>
      </c>
      <c r="E1257">
        <f t="shared" si="25"/>
        <v>12</v>
      </c>
    </row>
    <row r="1258" spans="1:5" x14ac:dyDescent="0.25">
      <c r="A1258" t="s">
        <v>195</v>
      </c>
      <c r="B1258" t="s">
        <v>196</v>
      </c>
      <c r="C1258">
        <v>3</v>
      </c>
      <c r="D1258">
        <v>2</v>
      </c>
      <c r="E1258">
        <f t="shared" si="25"/>
        <v>6</v>
      </c>
    </row>
    <row r="1259" spans="1:5" x14ac:dyDescent="0.25">
      <c r="A1259" t="s">
        <v>197</v>
      </c>
      <c r="B1259" t="s">
        <v>198</v>
      </c>
      <c r="C1259">
        <v>1</v>
      </c>
      <c r="D1259">
        <v>2</v>
      </c>
      <c r="E1259">
        <f t="shared" si="25"/>
        <v>2</v>
      </c>
    </row>
    <row r="1260" spans="1:5" x14ac:dyDescent="0.25">
      <c r="A1260" t="s">
        <v>199</v>
      </c>
      <c r="B1260" t="s">
        <v>200</v>
      </c>
      <c r="C1260">
        <v>3</v>
      </c>
      <c r="D1260">
        <v>2</v>
      </c>
      <c r="E1260">
        <f t="shared" si="25"/>
        <v>6</v>
      </c>
    </row>
    <row r="1261" spans="1:5" x14ac:dyDescent="0.25">
      <c r="A1261" t="s">
        <v>201</v>
      </c>
      <c r="B1261" t="s">
        <v>202</v>
      </c>
      <c r="C1261">
        <v>5</v>
      </c>
      <c r="D1261">
        <v>2</v>
      </c>
      <c r="E1261">
        <f t="shared" si="25"/>
        <v>10</v>
      </c>
    </row>
    <row r="1262" spans="1:5" x14ac:dyDescent="0.25">
      <c r="A1262" t="s">
        <v>203</v>
      </c>
      <c r="B1262" t="s">
        <v>204</v>
      </c>
      <c r="C1262">
        <v>3</v>
      </c>
      <c r="D1262">
        <v>2</v>
      </c>
      <c r="E1262">
        <f t="shared" si="25"/>
        <v>6</v>
      </c>
    </row>
    <row r="1263" spans="1:5" x14ac:dyDescent="0.25">
      <c r="A1263" t="s">
        <v>205</v>
      </c>
      <c r="B1263" t="s">
        <v>206</v>
      </c>
      <c r="C1263">
        <v>3</v>
      </c>
      <c r="D1263">
        <v>2</v>
      </c>
      <c r="E1263">
        <f t="shared" si="25"/>
        <v>6</v>
      </c>
    </row>
    <row r="1264" spans="1:5" x14ac:dyDescent="0.25">
      <c r="A1264" t="s">
        <v>207</v>
      </c>
      <c r="B1264" t="s">
        <v>208</v>
      </c>
      <c r="C1264">
        <v>6</v>
      </c>
      <c r="D1264">
        <v>2</v>
      </c>
      <c r="E1264">
        <f t="shared" si="25"/>
        <v>12</v>
      </c>
    </row>
    <row r="1265" spans="1:5" x14ac:dyDescent="0.25">
      <c r="A1265" t="s">
        <v>209</v>
      </c>
      <c r="B1265" t="s">
        <v>210</v>
      </c>
      <c r="C1265">
        <v>2</v>
      </c>
      <c r="D1265">
        <v>2</v>
      </c>
      <c r="E1265">
        <f t="shared" si="25"/>
        <v>4</v>
      </c>
    </row>
    <row r="1266" spans="1:5" x14ac:dyDescent="0.25">
      <c r="A1266" t="s">
        <v>211</v>
      </c>
      <c r="B1266" t="s">
        <v>212</v>
      </c>
      <c r="C1266">
        <v>5</v>
      </c>
      <c r="D1266">
        <v>2</v>
      </c>
      <c r="E1266">
        <f t="shared" si="25"/>
        <v>10</v>
      </c>
    </row>
    <row r="1267" spans="1:5" x14ac:dyDescent="0.25">
      <c r="A1267" t="s">
        <v>213</v>
      </c>
      <c r="B1267" t="s">
        <v>214</v>
      </c>
      <c r="C1267">
        <v>4</v>
      </c>
      <c r="D1267">
        <v>2</v>
      </c>
      <c r="E1267">
        <f t="shared" si="25"/>
        <v>8</v>
      </c>
    </row>
    <row r="1268" spans="1:5" x14ac:dyDescent="0.25">
      <c r="A1268" t="s">
        <v>215</v>
      </c>
      <c r="B1268" t="s">
        <v>216</v>
      </c>
      <c r="C1268">
        <v>1</v>
      </c>
      <c r="D1268">
        <v>2</v>
      </c>
      <c r="E1268">
        <f t="shared" si="25"/>
        <v>2</v>
      </c>
    </row>
    <row r="1269" spans="1:5" x14ac:dyDescent="0.25">
      <c r="A1269" t="s">
        <v>217</v>
      </c>
      <c r="B1269" t="s">
        <v>218</v>
      </c>
      <c r="C1269">
        <v>6</v>
      </c>
      <c r="D1269">
        <v>2</v>
      </c>
      <c r="E1269">
        <f t="shared" si="25"/>
        <v>12</v>
      </c>
    </row>
    <row r="1270" spans="1:5" x14ac:dyDescent="0.25">
      <c r="A1270" t="s">
        <v>219</v>
      </c>
      <c r="B1270" t="s">
        <v>220</v>
      </c>
      <c r="C1270">
        <v>5</v>
      </c>
      <c r="D1270">
        <v>2</v>
      </c>
      <c r="E1270">
        <f t="shared" si="25"/>
        <v>10</v>
      </c>
    </row>
    <row r="1271" spans="1:5" x14ac:dyDescent="0.25">
      <c r="A1271" t="s">
        <v>221</v>
      </c>
      <c r="B1271" t="s">
        <v>222</v>
      </c>
      <c r="C1271">
        <v>3</v>
      </c>
      <c r="D1271">
        <v>2</v>
      </c>
      <c r="E1271">
        <f t="shared" si="25"/>
        <v>6</v>
      </c>
    </row>
    <row r="1272" spans="1:5" x14ac:dyDescent="0.25">
      <c r="A1272" t="s">
        <v>223</v>
      </c>
      <c r="B1272" t="s">
        <v>224</v>
      </c>
      <c r="C1272">
        <v>3</v>
      </c>
      <c r="D1272">
        <v>2</v>
      </c>
      <c r="E1272">
        <f t="shared" si="25"/>
        <v>6</v>
      </c>
    </row>
    <row r="1273" spans="1:5" x14ac:dyDescent="0.25">
      <c r="A1273" t="s">
        <v>225</v>
      </c>
      <c r="B1273" t="s">
        <v>226</v>
      </c>
      <c r="C1273">
        <v>3</v>
      </c>
      <c r="D1273">
        <v>2</v>
      </c>
      <c r="E1273">
        <f t="shared" si="25"/>
        <v>6</v>
      </c>
    </row>
    <row r="1274" spans="1:5" x14ac:dyDescent="0.25">
      <c r="A1274" t="s">
        <v>227</v>
      </c>
      <c r="B1274" t="s">
        <v>228</v>
      </c>
      <c r="C1274">
        <v>4</v>
      </c>
      <c r="D1274">
        <v>2</v>
      </c>
      <c r="E1274">
        <f t="shared" si="2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5.1</vt:lpstr>
      <vt:lpstr>5.2</vt:lpstr>
      <vt:lpstr>5.3</vt:lpstr>
      <vt:lpstr>5.4</vt:lpstr>
      <vt:lpstr>5.5</vt:lpstr>
      <vt:lpstr>5.6</vt:lpstr>
      <vt:lpstr>'5.1'!ocena</vt:lpstr>
      <vt:lpstr>'5.2'!ocena</vt:lpstr>
      <vt:lpstr>'5.6'!ocena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Olszewski</dc:creator>
  <cp:lastModifiedBy>Jakub Olszewski</cp:lastModifiedBy>
  <dcterms:created xsi:type="dcterms:W3CDTF">2023-04-28T08:13:45Z</dcterms:created>
  <dcterms:modified xsi:type="dcterms:W3CDTF">2023-04-28T09:36:18Z</dcterms:modified>
</cp:coreProperties>
</file>